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9200" windowHeight="12525" activeTab="1"/>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<sst xmlns="http://schemas.openxmlformats.org/spreadsheetml/2006/main" count="110" uniqueCount="96">
  <si>
    <t>04225813</t>
  </si>
  <si>
    <t>60650412</t>
  </si>
  <si>
    <t xml:space="preserve"> получатель)            Администрация Гигантовского сельского поселения</t>
  </si>
  <si>
    <r>
      <t xml:space="preserve">Периодичность:  </t>
    </r>
    <r>
      <rPr>
        <b/>
        <u val="single"/>
        <sz val="8"/>
        <rFont val="Arial Cyr"/>
        <family val="0"/>
      </rPr>
      <t>месячная</t>
    </r>
  </si>
  <si>
    <t>Наименование публично-правового образования   бюджет Гигантовского сельского поселения</t>
  </si>
  <si>
    <t xml:space="preserve"> Руководитель     __________________          Ю.М.Штельман</t>
  </si>
  <si>
    <t>экономического отдела             (подпись)                  (расшифровка подписи)</t>
  </si>
  <si>
    <t>Руководитель финансово-   __________________         Е.В.Алексеева</t>
  </si>
  <si>
    <t xml:space="preserve">Главный бухгалтер ________________             Л.Н.Ничипурук  </t>
  </si>
  <si>
    <t xml:space="preserve">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</si>
  <si>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</si>
  <si>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</si>
  <si>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</si>
  <si>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</si>
  <si>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</si>
  <si>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</si>
  <si>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</si>
  <si>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</si>
  <si>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</si>
  <si>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</si>
  <si>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</si>
  <si>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</si>
  <si>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</si>
  <si>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</si>
  <si>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</si>
  <si>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</si>
  <si>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</si>
  <si>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</si>
  <si>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</si>
  <si>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</si>
  <si>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</si>
  <si>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</si>
  <si>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</si>
  <si>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</si>
  <si>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</si>
  <si>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</si>
  <si>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</si>
  <si>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</si>
  <si>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</si>
  <si>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</si>
  <si>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</si>
  <si>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</si>
  <si>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</si>
  <si>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</si>
  <si>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</si>
  <si>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</si>
  <si>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</si>
  <si>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</si>
  <si>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</si>
  <si>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</si>
  <si>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</si>
  <si>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</si>
  <si>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</si>
  <si>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</si>
  <si>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</si>
  <si>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</si>
  <si>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</si>
  <si>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</si>
  <si>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</si>
  <si>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</si>
  <si>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</si>
  <si>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</si>
  <si>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</si>
  <si>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</si>
  <si>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</si>
  <si>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</si>
  <si>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</si>
  <si>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</si>
  <si>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</si>
  <si>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</si>
  <si>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</si>
  <si>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</si>
  <si>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</si>
  <si>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</si>
  <si>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</si>
  <si>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</si>
  <si>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</si>
  <si>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</si>
  <si>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</si>
  <si>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</si>
  <si>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</si>
  <si>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</si>
  <si>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</si>
  <si>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</si>
  <si>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</si>
  <si>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</si>
  <si>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</si>
  <si>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700</t>
  </si>
  <si>
    <t> 710</t>
  </si>
  <si>
    <t> 720</t>
  </si>
  <si>
    <t xml:space="preserve">        по ОКТМО</t>
  </si>
  <si>
    <t>на 1 февраля 2015 года</t>
  </si>
  <si>
    <t>01.02.2015</t>
  </si>
  <si>
    <t>"01" февраля  2015г.</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</si>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</sst>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5">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0" fillId="0" borderId="17"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1" fillId="0" borderId="0" xfId="0" applyFont="1" applyFill="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0" xfId="0" applyFont="1" applyBorder="1" applyAlignment="1">
      <alignment horizontal="center"/>
    </xf>
    <xf numFmtId="169" fontId="1" fillId="0" borderId="0" xfId="0" applyNumberFormat="1" applyFont="1" applyFill="1" applyBorder="1" applyAlignment="1">
      <alignment horizontal="right" wrapText="1"/>
    </xf>
    <xf numFmtId="0" fontId="0" fillId="0" borderId="0" xfId="0" applyBorder="1" applyAlignment="1">
      <alignment horizontal="center" vertical="top" wrapText="1"/>
    </xf>
    <xf numFmtId="0" fontId="1"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0" fontId="0" fillId="0" borderId="17" xfId="0" applyBorder="1" applyAlignment="1">
      <alignment horizontal="center" vertical="top" wrapText="1"/>
    </xf>
    <xf numFmtId="2" fontId="0" fillId="0" borderId="17" xfId="0" applyNumberFormat="1" applyBorder="1" applyAlignment="1">
      <alignment/>
    </xf>
    <xf numFmtId="2" fontId="0" fillId="0" borderId="17" xfId="0" applyNumberFormat="1" applyBorder="1" applyAlignment="1">
      <alignment vertical="top" wrapText="1"/>
    </xf>
    <xf numFmtId="169" fontId="1" fillId="0" borderId="17" xfId="0" applyNumberFormat="1" applyFont="1" applyFill="1" applyBorder="1" applyAlignment="1">
      <alignment horizontal="right" wrapText="1"/>
    </xf>
    <xf numFmtId="4" fontId="1" fillId="0" borderId="17"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nzavodchane.ru/attachments/article/270/Documents%20and%20Settings\1\&#1056;&#1072;&#1073;&#1086;&#1095;&#1080;&#1081;%20&#1089;&#1090;&#1086;&#1083;\&#1050;&#1057;&#1055;%202011\&#1052;&#1077;&#1089;&#1103;&#1095;&#1085;&#1099;&#1081;%20&#1086;&#1090;&#1095;&#1077;&#1090;%20&#1048;&#1089;&#1090;&#1086;&#1095;&#1085;&#1080;&#1082;&#1080;%20&#1074;%20Excel%201.0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15\&#1052;&#1077;&#1089;&#1103;&#1095;&#1085;&#1099;&#1081;%20&#1086;&#1090;&#1095;&#1077;&#1090;%20&#1044;&#1086;&#1093;&#1086;&#1076;&#1099;%20&#1074;%20Excel%2001%201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015\&#1052;&#1077;&#1089;&#1103;&#1095;&#1085;&#1099;&#1081;%20&#1086;&#1090;&#1095;&#1077;&#1090;%20&#1056;&#1072;&#1089;&#1093;&#1086;&#1076;&#1099;%20&#1074;%20Excel%2001%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E2">
            <v>28487300</v>
          </cell>
          <cell r="F2">
            <v>27760433.58</v>
          </cell>
          <cell r="G2" t="str">
            <v> Доходы бюджета - всего</v>
          </cell>
          <cell r="H2">
            <v>726866.42</v>
          </cell>
          <cell r="I2" t="str">
            <v/>
          </cell>
        </row>
        <row r="3">
          <cell r="D3" t="str">
            <v> 020</v>
          </cell>
          <cell r="E3">
            <v>20566800</v>
          </cell>
          <cell r="F3">
            <v>19839933.58</v>
          </cell>
          <cell r="G3" t="str">
            <v> НАЛОГОВЫЕ И НЕНАЛОГОВЫЕ ДОХОДЫ</v>
          </cell>
          <cell r="H3">
            <v>726866.42</v>
          </cell>
          <cell r="I3" t="str">
            <v>000 1 00 00000 00 0000 000</v>
          </cell>
        </row>
        <row r="4">
          <cell r="D4" t="str">
            <v> 020</v>
          </cell>
          <cell r="E4">
            <v>7647000</v>
          </cell>
          <cell r="F4">
            <v>7221321.75</v>
          </cell>
          <cell r="G4" t="str">
            <v> НАЛОГИ НА ПРИБЫЛЬ, ДОХОДЫ</v>
          </cell>
          <cell r="H4">
            <v>425678.25</v>
          </cell>
          <cell r="I4" t="str">
            <v>000 1 01 00000 00 0000 000</v>
          </cell>
        </row>
        <row r="5">
          <cell r="D5" t="str">
            <v> 020</v>
          </cell>
          <cell r="E5">
            <v>7647000</v>
          </cell>
          <cell r="F5">
            <v>7221321.75</v>
          </cell>
          <cell r="G5" t="str">
            <v> Налог на доходы физических лиц</v>
          </cell>
          <cell r="H5">
            <v>425678.25</v>
          </cell>
          <cell r="I5" t="str">
            <v>000 1 01 02000 01 0000 110</v>
          </cell>
        </row>
        <row r="6">
          <cell r="D6" t="str">
            <v> 020</v>
          </cell>
          <cell r="E6">
            <v>7606300</v>
          </cell>
          <cell r="F6">
            <v>7181812.65</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424487.35</v>
          </cell>
          <cell r="I6" t="str">
            <v>000 1 01 02010 01 0000 110</v>
          </cell>
        </row>
        <row r="7">
          <cell r="D7" t="str">
            <v> 020</v>
          </cell>
          <cell r="E7">
            <v>0</v>
          </cell>
          <cell r="F7">
            <v>-424581.13</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424581.13</v>
          </cell>
          <cell r="I7" t="str">
            <v>000 1 01 02010 01 1000 110</v>
          </cell>
        </row>
        <row r="8">
          <cell r="D8" t="str">
            <v> 020</v>
          </cell>
          <cell r="E8">
            <v>0</v>
          </cell>
          <cell r="F8">
            <v>95</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-95</v>
          </cell>
          <cell r="I8" t="str">
            <v>000 1 01 02010 01 3000 110</v>
          </cell>
        </row>
        <row r="9">
          <cell r="D9" t="str">
            <v> 020</v>
          </cell>
          <cell r="E9">
            <v>0</v>
          </cell>
          <cell r="F9">
            <v>-1.22</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1.22</v>
          </cell>
          <cell r="I9" t="str">
            <v>000 1 01 02010 01 4000 110</v>
          </cell>
        </row>
        <row r="10">
          <cell r="D10" t="str">
            <v> 020</v>
          </cell>
          <cell r="E10">
            <v>31300</v>
          </cell>
          <cell r="F10">
            <v>30709.1</v>
          </cell>
          <cell r="G1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0">
            <v>590.9</v>
          </cell>
          <cell r="I10" t="str">
            <v>000 1 01 02020 01 0000 110</v>
          </cell>
        </row>
        <row r="11">
          <cell r="D11" t="str">
            <v> 020</v>
          </cell>
          <cell r="E11">
            <v>0</v>
          </cell>
          <cell r="F11">
            <v>-590.9</v>
          </cell>
          <cell r="G11"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1">
            <v>590.9</v>
          </cell>
          <cell r="I11" t="str">
            <v>000 1 01 02020 01 1000 110</v>
          </cell>
        </row>
        <row r="12">
          <cell r="D12" t="str">
            <v> 020</v>
          </cell>
          <cell r="E12">
            <v>9400</v>
          </cell>
          <cell r="F12">
            <v>8800</v>
          </cell>
          <cell r="G12"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2">
            <v>600</v>
          </cell>
          <cell r="I12" t="str">
            <v>000 1 01 02030 01 0000 110</v>
          </cell>
        </row>
        <row r="13">
          <cell r="D13" t="str">
            <v> 020</v>
          </cell>
          <cell r="E13">
            <v>0</v>
          </cell>
          <cell r="F13">
            <v>-600</v>
          </cell>
          <cell r="G13" t="str">
            <v> Налог на доходы физических лиц с доходов, полученных физическими лицами, не являющимися налоговыми резидентами Российской Федерации</v>
          </cell>
          <cell r="H13">
            <v>600</v>
          </cell>
          <cell r="I13" t="str">
            <v>000 1 01 02030 01 3000 110</v>
          </cell>
        </row>
        <row r="14">
          <cell r="D14" t="str">
            <v> 020</v>
          </cell>
          <cell r="E14">
            <v>420300</v>
          </cell>
          <cell r="F14">
            <v>379443.76</v>
          </cell>
          <cell r="G14" t="str">
            <v> НАЛОГИ НА ТОВАРЫ (РАБОТЫ, УСЛУГИ), РЕАЛИЗУЕМЫЕ НА ТЕРРИТОРИИ РОССИЙСКОЙ ФЕДЕРАЦИИ</v>
          </cell>
          <cell r="H14">
            <v>40856.24</v>
          </cell>
          <cell r="I14" t="str">
            <v>000 1 03 00000 00 0000 000</v>
          </cell>
        </row>
        <row r="15">
          <cell r="D15" t="str">
            <v> 020</v>
          </cell>
          <cell r="E15">
            <v>420300</v>
          </cell>
          <cell r="F15">
            <v>379443.76</v>
          </cell>
          <cell r="G15" t="str">
            <v> Акцизы по подакцизным товарам (продукции), производимым на территории Российской Федерации</v>
          </cell>
          <cell r="H15">
            <v>40856.24</v>
          </cell>
          <cell r="I15" t="str">
            <v>000 1 03 02000 01 0000 110</v>
          </cell>
        </row>
        <row r="16">
          <cell r="D16" t="str">
            <v> 020</v>
          </cell>
          <cell r="E16">
            <v>128500</v>
          </cell>
          <cell r="F16">
            <v>112508.06</v>
          </cell>
          <cell r="G16" t="str">
            <v> 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16">
            <v>15991.94</v>
          </cell>
          <cell r="I16" t="str">
            <v>000 1 03 02230 01 0000 110</v>
          </cell>
        </row>
        <row r="17">
          <cell r="D17" t="str">
            <v> 020</v>
          </cell>
          <cell r="E17">
            <v>4800</v>
          </cell>
          <cell r="F17">
            <v>4462.65</v>
          </cell>
          <cell r="G17"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cell r="H17">
            <v>337.35</v>
          </cell>
          <cell r="I17" t="str">
            <v>000 1 03 02240 01 0000 110</v>
          </cell>
        </row>
        <row r="18">
          <cell r="D18" t="str">
            <v> 020</v>
          </cell>
          <cell r="E18">
            <v>281600</v>
          </cell>
          <cell r="F18">
            <v>255202.82</v>
          </cell>
          <cell r="G18"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ell>
          <cell r="H18">
            <v>26397.18</v>
          </cell>
          <cell r="I18" t="str">
            <v>000 1 03 02250 01 0000 110</v>
          </cell>
        </row>
        <row r="19">
          <cell r="D19" t="str">
            <v> 020</v>
          </cell>
          <cell r="E19">
            <v>5400</v>
          </cell>
          <cell r="F19">
            <v>7270.23</v>
          </cell>
          <cell r="G19"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19">
            <v>-1870.23</v>
          </cell>
          <cell r="I19" t="str">
            <v>000 1 03 02260 01 0000 110</v>
          </cell>
        </row>
        <row r="20">
          <cell r="D20" t="str">
            <v> 020</v>
          </cell>
          <cell r="E20">
            <v>2421900</v>
          </cell>
          <cell r="F20">
            <v>2404611.15</v>
          </cell>
          <cell r="G20" t="str">
            <v> НАЛОГИ НА СОВОКУПНЫЙ ДОХОД</v>
          </cell>
          <cell r="H20">
            <v>17288.85</v>
          </cell>
          <cell r="I20" t="str">
            <v>000 1 05 00000 00 0000 000</v>
          </cell>
        </row>
        <row r="21">
          <cell r="D21" t="str">
            <v> 020</v>
          </cell>
          <cell r="E21">
            <v>907200</v>
          </cell>
          <cell r="F21">
            <v>889911.15</v>
          </cell>
          <cell r="G21" t="str">
            <v> Налог, взимаемый в связи с применением упрощенной системы налогообложения</v>
          </cell>
          <cell r="H21">
            <v>17288.85</v>
          </cell>
          <cell r="I21" t="str">
            <v>000 1 05 01000 00 0000 110</v>
          </cell>
        </row>
        <row r="22">
          <cell r="D22" t="str">
            <v> 020</v>
          </cell>
          <cell r="E22">
            <v>662600</v>
          </cell>
          <cell r="F22">
            <v>650511.35</v>
          </cell>
          <cell r="G22" t="str">
            <v> Налог, взимаемый с налогоплательщиков, выбравших в качестве объекта налогообложения доходы</v>
          </cell>
          <cell r="H22">
            <v>12088.65</v>
          </cell>
          <cell r="I22" t="str">
            <v>000 1 05 01010 01 0000 110</v>
          </cell>
        </row>
        <row r="23">
          <cell r="D23" t="str">
            <v> 020</v>
          </cell>
          <cell r="E23">
            <v>662600</v>
          </cell>
          <cell r="F23">
            <v>650511.35</v>
          </cell>
          <cell r="G23" t="str">
            <v> Налог, взимаемый с налогоплательщиков, выбравших в качестве объекта налогообложения доходы</v>
          </cell>
          <cell r="H23">
            <v>12088.65</v>
          </cell>
          <cell r="I23" t="str">
            <v>000 1 05 01011 01 0000 110</v>
          </cell>
        </row>
        <row r="24">
          <cell r="D24" t="str">
            <v> 020</v>
          </cell>
          <cell r="E24">
            <v>0</v>
          </cell>
          <cell r="F24">
            <v>-12079.59</v>
          </cell>
          <cell r="G24" t="str">
            <v> Налог, взимаемый с налогоплательщиков, выбравших в качестве объекта налогообложения доходы</v>
          </cell>
          <cell r="H24">
            <v>12079.59</v>
          </cell>
          <cell r="I24" t="str">
            <v>000 1 05 01011 01 1000 110</v>
          </cell>
        </row>
        <row r="25">
          <cell r="D25" t="str">
            <v> 020</v>
          </cell>
          <cell r="E25">
            <v>0</v>
          </cell>
          <cell r="F25">
            <v>-9.06</v>
          </cell>
          <cell r="G25" t="str">
            <v> Налог, взимаемый с налогоплательщиков, выбравших в качестве объекта налогообложения доходы (пени по соответствующему платежу)</v>
          </cell>
          <cell r="H25">
            <v>9.06</v>
          </cell>
          <cell r="I25" t="str">
            <v>000 1 05 01011 01 2100 110</v>
          </cell>
        </row>
        <row r="26">
          <cell r="D26" t="str">
            <v> 020</v>
          </cell>
          <cell r="E26">
            <v>0</v>
          </cell>
          <cell r="F26">
            <v>0</v>
          </cell>
          <cell r="G26" t="str">
            <v> Налог, взимаемый с налогоплательщиков, выбравших в качестве объекта налогообложения доходы</v>
          </cell>
          <cell r="H26">
            <v>0</v>
          </cell>
          <cell r="I26" t="str">
            <v>000 1 05 01011 01 4000 110</v>
          </cell>
        </row>
        <row r="27">
          <cell r="D27" t="str">
            <v> 020</v>
          </cell>
          <cell r="E27">
            <v>212800</v>
          </cell>
          <cell r="F27">
            <v>211225</v>
          </cell>
          <cell r="G27" t="str">
            <v> Налог, взимаемый с налогоплательщиков, выбравших в качестве объекта налогообложения доходы, уменьшенные на величину расходов</v>
          </cell>
          <cell r="H27">
            <v>1575</v>
          </cell>
          <cell r="I27" t="str">
            <v>000 1 05 01020 01 0000 110</v>
          </cell>
        </row>
        <row r="28">
          <cell r="D28" t="str">
            <v> 020</v>
          </cell>
          <cell r="E28">
            <v>212800</v>
          </cell>
          <cell r="F28">
            <v>211225</v>
          </cell>
          <cell r="G28" t="str">
            <v> Налог, взимаемый с налогоплательщиков, выбравших в качестве объекта налогообложения доходы, уменьшенные на величину расходов</v>
          </cell>
          <cell r="H28">
            <v>1575</v>
          </cell>
          <cell r="I28" t="str">
            <v>000 1 05 01021 01 0000 110</v>
          </cell>
        </row>
        <row r="29">
          <cell r="D29" t="str">
            <v> 020</v>
          </cell>
          <cell r="E29">
            <v>0</v>
          </cell>
          <cell r="F29">
            <v>-1575</v>
          </cell>
          <cell r="G29" t="str">
            <v> Налог, взимаемый с налогоплательщиков, выбравших в качестве объекта налогообложения доходы, уменьшенные на величину расходов</v>
          </cell>
          <cell r="H29">
            <v>1575</v>
          </cell>
          <cell r="I29" t="str">
            <v>000 1 05 01021 01 1000 110</v>
          </cell>
        </row>
        <row r="30">
          <cell r="D30" t="str">
            <v> 020</v>
          </cell>
          <cell r="E30">
            <v>31800</v>
          </cell>
          <cell r="F30">
            <v>28174.8</v>
          </cell>
          <cell r="G30" t="str">
            <v> Минимальный налог, зачисляемый в бюджеты субъектов Российской Федерации</v>
          </cell>
          <cell r="H30">
            <v>3625.2</v>
          </cell>
          <cell r="I30" t="str">
            <v>000 1 05 01050 01 0000 110</v>
          </cell>
        </row>
        <row r="31">
          <cell r="D31" t="str">
            <v> 020</v>
          </cell>
          <cell r="E31">
            <v>0</v>
          </cell>
          <cell r="F31">
            <v>-3625.2</v>
          </cell>
          <cell r="G31" t="str">
            <v> Минимальный налог, зачисляемый в бюджеты субъектов Российской Федерации</v>
          </cell>
          <cell r="H31">
            <v>3625.2</v>
          </cell>
          <cell r="I31" t="str">
            <v>000 1 05 01050 01 1000 110</v>
          </cell>
        </row>
        <row r="32">
          <cell r="D32" t="str">
            <v> 020</v>
          </cell>
          <cell r="E32">
            <v>1514700</v>
          </cell>
          <cell r="F32">
            <v>1514700</v>
          </cell>
          <cell r="G32" t="str">
            <v> Единый сельскохозяйственный налог</v>
          </cell>
          <cell r="H32">
            <v>0</v>
          </cell>
          <cell r="I32" t="str">
            <v>000 1 05 03000 01 0000 110</v>
          </cell>
        </row>
        <row r="33">
          <cell r="D33" t="str">
            <v> 020</v>
          </cell>
          <cell r="E33">
            <v>1514700</v>
          </cell>
          <cell r="F33">
            <v>1514700</v>
          </cell>
          <cell r="G33" t="str">
            <v> Единый сельскохозяйственный налог</v>
          </cell>
          <cell r="H33">
            <v>0</v>
          </cell>
          <cell r="I33" t="str">
            <v>000 1 05 03010 01 0000 110</v>
          </cell>
        </row>
        <row r="34">
          <cell r="D34" t="str">
            <v> 020</v>
          </cell>
          <cell r="E34">
            <v>8776100</v>
          </cell>
          <cell r="F34">
            <v>8552256.92</v>
          </cell>
          <cell r="G34" t="str">
            <v> НАЛОГИ НА ИМУЩЕСТВО</v>
          </cell>
          <cell r="H34">
            <v>223843.08</v>
          </cell>
          <cell r="I34" t="str">
            <v>000 1 06 00000 00 0000 000</v>
          </cell>
        </row>
        <row r="35">
          <cell r="D35" t="str">
            <v> 020</v>
          </cell>
          <cell r="E35">
            <v>707700</v>
          </cell>
          <cell r="F35">
            <v>694910.09</v>
          </cell>
          <cell r="G35" t="str">
            <v> Налог на имущество физических лиц</v>
          </cell>
          <cell r="H35">
            <v>12789.91</v>
          </cell>
          <cell r="I35" t="str">
            <v>000 1 06 01000 00 0000 110</v>
          </cell>
        </row>
        <row r="36">
          <cell r="D36" t="str">
            <v> 020</v>
          </cell>
          <cell r="E36">
            <v>707700</v>
          </cell>
          <cell r="F36">
            <v>694910.09</v>
          </cell>
          <cell r="G36" t="str">
            <v> Налог на имущество физических лиц, взимаемый по ставкам, применяемым к объектам налогообложения, расположенным в границах поселений</v>
          </cell>
          <cell r="H36">
            <v>12789.91</v>
          </cell>
          <cell r="I36" t="str">
            <v>000 1 06 01030 10 0000 110</v>
          </cell>
        </row>
        <row r="37">
          <cell r="D37" t="str">
            <v> 020</v>
          </cell>
          <cell r="E37">
            <v>0</v>
          </cell>
          <cell r="F37">
            <v>-12064.02</v>
          </cell>
          <cell r="G37" t="str">
            <v> Налог на имущество физических лиц, взимаемый по ставкам, применяемым к объектам налогообложения, расположенным в границах поселений</v>
          </cell>
          <cell r="H37">
            <v>12064.02</v>
          </cell>
          <cell r="I37" t="str">
            <v>000 1 06 01030 10 1000 110</v>
          </cell>
        </row>
        <row r="38">
          <cell r="D38" t="str">
            <v> 020</v>
          </cell>
          <cell r="E38">
            <v>0</v>
          </cell>
          <cell r="F38">
            <v>-137.87</v>
          </cell>
          <cell r="G38" t="str">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ell>
          <cell r="H38">
            <v>137.87</v>
          </cell>
          <cell r="I38" t="str">
            <v>000 1 06 01030 10 2100 110</v>
          </cell>
        </row>
        <row r="39">
          <cell r="D39" t="str">
            <v> 020</v>
          </cell>
          <cell r="E39">
            <v>0</v>
          </cell>
          <cell r="F39">
            <v>-588.02</v>
          </cell>
          <cell r="G39" t="str">
            <v> Налог на имущество физических лиц, взимаемый по ставкам, применяемым к объектам налогообложения, расположенным в границах поселений</v>
          </cell>
          <cell r="H39">
            <v>588.02</v>
          </cell>
          <cell r="I39" t="str">
            <v>000 1 06 01030 10 4000 110</v>
          </cell>
        </row>
        <row r="40">
          <cell r="D40" t="str">
            <v> 020</v>
          </cell>
          <cell r="E40">
            <v>8068400</v>
          </cell>
          <cell r="F40">
            <v>7857346.83</v>
          </cell>
          <cell r="G40" t="str">
            <v> Земельный налог</v>
          </cell>
          <cell r="H40">
            <v>211053.17</v>
          </cell>
          <cell r="I40" t="str">
            <v>000 1 06 06000 00 0000 110</v>
          </cell>
        </row>
        <row r="41">
          <cell r="D41" t="str">
            <v> 020</v>
          </cell>
          <cell r="E41">
            <v>0</v>
          </cell>
          <cell r="F41">
            <v>0</v>
          </cell>
          <cell r="G41"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1">
            <v>0</v>
          </cell>
          <cell r="I41" t="str">
            <v>000 1 06 06010 00 0000 110</v>
          </cell>
        </row>
        <row r="42">
          <cell r="D42" t="str">
            <v> 020</v>
          </cell>
          <cell r="E42">
            <v>0</v>
          </cell>
          <cell r="F42">
            <v>0</v>
          </cell>
          <cell r="G42"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2">
            <v>0</v>
          </cell>
          <cell r="I42" t="str">
            <v>000 1 06 06013 10 0000 110</v>
          </cell>
        </row>
        <row r="43">
          <cell r="D43" t="str">
            <v> 020</v>
          </cell>
          <cell r="E43">
            <v>0</v>
          </cell>
          <cell r="F43">
            <v>0</v>
          </cell>
          <cell r="G43"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3">
            <v>0</v>
          </cell>
          <cell r="I43" t="str">
            <v>000 1 06 06020 00 0000 110</v>
          </cell>
        </row>
        <row r="44">
          <cell r="D44" t="str">
            <v> 020</v>
          </cell>
          <cell r="E44">
            <v>0</v>
          </cell>
          <cell r="F44">
            <v>0</v>
          </cell>
          <cell r="G44"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4">
            <v>0</v>
          </cell>
          <cell r="I44" t="str">
            <v>000 1 06 06023 10 0000 110</v>
          </cell>
        </row>
        <row r="45">
          <cell r="D45" t="str">
            <v> 020</v>
          </cell>
          <cell r="E45">
            <v>1575700</v>
          </cell>
          <cell r="F45">
            <v>1464506</v>
          </cell>
          <cell r="G45" t="str">
            <v> Земельный налог с организаций</v>
          </cell>
          <cell r="H45">
            <v>111194</v>
          </cell>
          <cell r="I45" t="str">
            <v>000 1 06 06030 03 0000 110</v>
          </cell>
        </row>
        <row r="46">
          <cell r="D46" t="str">
            <v> 020</v>
          </cell>
          <cell r="E46">
            <v>1575700</v>
          </cell>
          <cell r="F46">
            <v>1464506</v>
          </cell>
          <cell r="G46" t="str">
            <v> Земельный налог с организаций, обладающих земельным участком, расположенным в границах сельских поселений</v>
          </cell>
          <cell r="H46">
            <v>111194</v>
          </cell>
          <cell r="I46" t="str">
            <v>000 1 06 06033 10 0000 110</v>
          </cell>
        </row>
        <row r="47">
          <cell r="D47" t="str">
            <v> 020</v>
          </cell>
          <cell r="E47">
            <v>0</v>
          </cell>
          <cell r="F47">
            <v>-68333</v>
          </cell>
          <cell r="G47" t="str">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47">
            <v>68333</v>
          </cell>
          <cell r="I47" t="str">
            <v>000 1 06 06033 10 1000 110</v>
          </cell>
        </row>
        <row r="48">
          <cell r="D48" t="str">
            <v> 020</v>
          </cell>
          <cell r="E48">
            <v>0</v>
          </cell>
          <cell r="F48">
            <v>-42861</v>
          </cell>
          <cell r="G48" t="str">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ell>
          <cell r="H48">
            <v>42861</v>
          </cell>
          <cell r="I48" t="str">
            <v>000 1 06 06033 10 4000 110</v>
          </cell>
        </row>
        <row r="49">
          <cell r="D49" t="str">
            <v> 020</v>
          </cell>
          <cell r="E49">
            <v>6492700</v>
          </cell>
          <cell r="F49">
            <v>6392840.83</v>
          </cell>
          <cell r="G49" t="str">
            <v> Земельный налог с физических лиц</v>
          </cell>
          <cell r="H49">
            <v>99859.17</v>
          </cell>
          <cell r="I49" t="str">
            <v>000 1 06 06040 00 0000 110</v>
          </cell>
        </row>
        <row r="50">
          <cell r="D50" t="str">
            <v> 020</v>
          </cell>
          <cell r="E50">
            <v>6492700</v>
          </cell>
          <cell r="F50">
            <v>6392840.83</v>
          </cell>
          <cell r="G50" t="str">
            <v> Земельный налог с физических лиц, обладающих земельным участком, расположенным в границах сельских поселений</v>
          </cell>
          <cell r="H50">
            <v>99859.17</v>
          </cell>
          <cell r="I50" t="str">
            <v>000 1 06 06043 10 0000 110</v>
          </cell>
        </row>
        <row r="51">
          <cell r="D51" t="str">
            <v> 020</v>
          </cell>
          <cell r="E51">
            <v>0</v>
          </cell>
          <cell r="F51">
            <v>-96201.61</v>
          </cell>
          <cell r="G51" t="str">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ell>
          <cell r="H51">
            <v>96201.61</v>
          </cell>
          <cell r="I51" t="str">
            <v>000 1 06 06043 10 1000 110</v>
          </cell>
        </row>
        <row r="52">
          <cell r="D52" t="str">
            <v> 020</v>
          </cell>
          <cell r="E52">
            <v>0</v>
          </cell>
          <cell r="F52">
            <v>-2657.56</v>
          </cell>
          <cell r="G52" t="str">
            <v> Земельный налог с физических лиц, обладающих земельным участком, расположенным в границах сельских поселений (пени по соответствующему платежу)</v>
          </cell>
          <cell r="H52">
            <v>2657.56</v>
          </cell>
          <cell r="I52" t="str">
            <v>000 1 06 06043 10 2100 110</v>
          </cell>
        </row>
        <row r="53">
          <cell r="D53" t="str">
            <v> 020</v>
          </cell>
          <cell r="E53">
            <v>0</v>
          </cell>
          <cell r="F53">
            <v>-1000</v>
          </cell>
          <cell r="G53" t="str">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ell>
          <cell r="H53">
            <v>1000</v>
          </cell>
          <cell r="I53" t="str">
            <v>000 1 06 06043 10 3000 110</v>
          </cell>
        </row>
        <row r="54">
          <cell r="D54" t="str">
            <v> 020</v>
          </cell>
          <cell r="E54">
            <v>371100</v>
          </cell>
          <cell r="F54">
            <v>361900</v>
          </cell>
          <cell r="G54" t="str">
            <v> ГОСУДАРСТВЕННАЯ ПОШЛИНА</v>
          </cell>
          <cell r="H54">
            <v>9200</v>
          </cell>
          <cell r="I54" t="str">
            <v>000 1 08 00000 00 0000 000</v>
          </cell>
        </row>
        <row r="55">
          <cell r="D55" t="str">
            <v> 020</v>
          </cell>
          <cell r="E55">
            <v>371100</v>
          </cell>
          <cell r="F55">
            <v>361900</v>
          </cell>
          <cell r="G55"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5">
            <v>9200</v>
          </cell>
          <cell r="I55" t="str">
            <v>000 1 08 04000 01 0000 110</v>
          </cell>
        </row>
        <row r="56">
          <cell r="D56" t="str">
            <v> 020</v>
          </cell>
          <cell r="E56">
            <v>371100</v>
          </cell>
          <cell r="F56">
            <v>361900</v>
          </cell>
          <cell r="G5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6">
            <v>9200</v>
          </cell>
          <cell r="I56" t="str">
            <v>000 1 08 04020 01 0000 110</v>
          </cell>
        </row>
        <row r="57">
          <cell r="D57" t="str">
            <v> 020</v>
          </cell>
          <cell r="E57">
            <v>0</v>
          </cell>
          <cell r="F57">
            <v>-9200</v>
          </cell>
          <cell r="G5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7">
            <v>9200</v>
          </cell>
          <cell r="I57" t="str">
            <v>000 1 08 04020 01 1000 110</v>
          </cell>
        </row>
        <row r="58">
          <cell r="D58" t="str">
            <v> 020</v>
          </cell>
          <cell r="E58">
            <v>809600</v>
          </cell>
          <cell r="F58">
            <v>809600</v>
          </cell>
          <cell r="G58" t="str">
            <v> ДОХОДЫ ОТ ИСПОЛЬЗОВАНИЯ ИМУЩЕСТВА, НАХОДЯЩЕГОСЯ В ГОСУДАРСТВЕННОЙ И МУНИЦИПАЛЬНОЙ СОБСТВЕННОСТИ</v>
          </cell>
          <cell r="H58">
            <v>0</v>
          </cell>
          <cell r="I58" t="str">
            <v>000 1 11 00000 00 0000 000</v>
          </cell>
        </row>
        <row r="59">
          <cell r="D59" t="str">
            <v> 020</v>
          </cell>
          <cell r="E59">
            <v>799600</v>
          </cell>
          <cell r="F59">
            <v>799600</v>
          </cell>
          <cell r="G5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9">
            <v>0</v>
          </cell>
          <cell r="I59" t="str">
            <v>000 1 11 05000 00 0000 120</v>
          </cell>
        </row>
        <row r="60">
          <cell r="D60" t="str">
            <v> 020</v>
          </cell>
          <cell r="E60">
            <v>0</v>
          </cell>
          <cell r="F60">
            <v>0</v>
          </cell>
          <cell r="G60"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0">
            <v>0</v>
          </cell>
          <cell r="I60" t="str">
            <v>000 1 11 05010 00 0000 120</v>
          </cell>
        </row>
        <row r="61">
          <cell r="D61" t="str">
            <v> 020</v>
          </cell>
          <cell r="E61">
            <v>0</v>
          </cell>
          <cell r="F61">
            <v>0</v>
          </cell>
          <cell r="G61"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1">
            <v>0</v>
          </cell>
          <cell r="I61" t="str">
            <v>000 1 11 05013 10 0000 120</v>
          </cell>
        </row>
        <row r="62">
          <cell r="D62" t="str">
            <v> 020</v>
          </cell>
          <cell r="E62">
            <v>480300</v>
          </cell>
          <cell r="F62">
            <v>480300</v>
          </cell>
          <cell r="G62"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2">
            <v>0</v>
          </cell>
          <cell r="I62" t="str">
            <v>000 1 11 05020 00 0000 120</v>
          </cell>
        </row>
        <row r="63">
          <cell r="D63" t="str">
            <v> 020</v>
          </cell>
          <cell r="E63">
            <v>480300</v>
          </cell>
          <cell r="F63">
            <v>480300</v>
          </cell>
          <cell r="G63"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3">
            <v>0</v>
          </cell>
          <cell r="I63" t="str">
            <v>000 1 11 05025 10 0000 120</v>
          </cell>
        </row>
        <row r="64">
          <cell r="D64" t="str">
            <v> 020</v>
          </cell>
          <cell r="E64">
            <v>0</v>
          </cell>
          <cell r="F64">
            <v>0</v>
          </cell>
          <cell r="G64"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4">
            <v>0</v>
          </cell>
          <cell r="I64" t="str">
            <v>000 1 11 05030 00 0000 120</v>
          </cell>
        </row>
        <row r="65">
          <cell r="D65" t="str">
            <v> 020</v>
          </cell>
          <cell r="E65">
            <v>0</v>
          </cell>
          <cell r="F65">
            <v>0</v>
          </cell>
          <cell r="G65"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5">
            <v>0</v>
          </cell>
          <cell r="I65" t="str">
            <v>000 1 11 05035 10 0000 120</v>
          </cell>
        </row>
        <row r="66">
          <cell r="D66" t="str">
            <v> 020</v>
          </cell>
          <cell r="E66">
            <v>319300</v>
          </cell>
          <cell r="F66">
            <v>319300</v>
          </cell>
          <cell r="G66" t="str">
            <v> Доходы от сдачи в аренду имущества, составляющего государственную (муниципальную) казну (за иключением земельных участков)</v>
          </cell>
          <cell r="H66">
            <v>0</v>
          </cell>
          <cell r="I66" t="str">
            <v>000 1 11 05070 00 0000 120</v>
          </cell>
        </row>
        <row r="67">
          <cell r="D67" t="str">
            <v> 020</v>
          </cell>
          <cell r="E67">
            <v>319300</v>
          </cell>
          <cell r="F67">
            <v>319300</v>
          </cell>
          <cell r="G67" t="str">
            <v> Доходы от сдачи в аренду имущества, составляющего казну сельских поселений (за исключением земельных участков)</v>
          </cell>
          <cell r="H67">
            <v>0</v>
          </cell>
          <cell r="I67" t="str">
            <v>000 1 11 05075 10 0000 120</v>
          </cell>
        </row>
        <row r="68">
          <cell r="D68" t="str">
            <v> 020</v>
          </cell>
          <cell r="E68">
            <v>800</v>
          </cell>
          <cell r="F68">
            <v>800</v>
          </cell>
          <cell r="G68" t="str">
            <v> Платежи от государственных и муниципальных унитарных предприятий</v>
          </cell>
          <cell r="H68">
            <v>0</v>
          </cell>
          <cell r="I68" t="str">
            <v>000 1 11 07000 00 0000 120</v>
          </cell>
        </row>
        <row r="69">
          <cell r="D69" t="str">
            <v> 020</v>
          </cell>
          <cell r="E69">
            <v>800</v>
          </cell>
          <cell r="F69">
            <v>800</v>
          </cell>
          <cell r="G69"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9">
            <v>0</v>
          </cell>
          <cell r="I69" t="str">
            <v>000 1 11 07010 00 0000 120</v>
          </cell>
        </row>
        <row r="70">
          <cell r="D70" t="str">
            <v> 020</v>
          </cell>
          <cell r="E70">
            <v>800</v>
          </cell>
          <cell r="F70">
            <v>800</v>
          </cell>
          <cell r="G70"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70">
            <v>0</v>
          </cell>
          <cell r="I70" t="str">
            <v>000 1 11 07015 10 0000 120</v>
          </cell>
        </row>
        <row r="71">
          <cell r="D71" t="str">
            <v> 020</v>
          </cell>
          <cell r="E71">
            <v>9200</v>
          </cell>
          <cell r="F71">
            <v>9200</v>
          </cell>
          <cell r="G71"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1">
            <v>0</v>
          </cell>
          <cell r="I71" t="str">
            <v>000 1 11 09000 00 0000 120</v>
          </cell>
        </row>
        <row r="72">
          <cell r="D72" t="str">
            <v> 020</v>
          </cell>
          <cell r="E72">
            <v>9200</v>
          </cell>
          <cell r="F72">
            <v>9200</v>
          </cell>
          <cell r="G72"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2">
            <v>0</v>
          </cell>
          <cell r="I72" t="str">
            <v>000 1 11 09040 00 0000 120</v>
          </cell>
        </row>
        <row r="73">
          <cell r="D73" t="str">
            <v> 020</v>
          </cell>
          <cell r="E73">
            <v>9200</v>
          </cell>
          <cell r="F73">
            <v>9200</v>
          </cell>
          <cell r="G73"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3">
            <v>0</v>
          </cell>
          <cell r="I73" t="str">
            <v>000 1 11 09045 10 0000 120</v>
          </cell>
        </row>
        <row r="74">
          <cell r="D74" t="str">
            <v> 020</v>
          </cell>
          <cell r="E74">
            <v>0</v>
          </cell>
          <cell r="F74">
            <v>0</v>
          </cell>
          <cell r="G74" t="str">
            <v> ДОХОДЫ ОТ ПРОДАЖИ МАТЕРИАЛЬНЫХ И НЕМАТЕРИАЛЬНЫХ АКТИВОВ</v>
          </cell>
          <cell r="H74">
            <v>0</v>
          </cell>
          <cell r="I74" t="str">
            <v>000 1 14 00000 00 0000 000</v>
          </cell>
        </row>
        <row r="75">
          <cell r="D75" t="str">
            <v> 020</v>
          </cell>
          <cell r="E75">
            <v>0</v>
          </cell>
          <cell r="F75">
            <v>0</v>
          </cell>
          <cell r="G75"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5">
            <v>0</v>
          </cell>
          <cell r="I75" t="str">
            <v>000 1 14 06000 00 0000 430</v>
          </cell>
        </row>
        <row r="76">
          <cell r="D76" t="str">
            <v> 020</v>
          </cell>
          <cell r="E76">
            <v>0</v>
          </cell>
          <cell r="F76">
            <v>0</v>
          </cell>
          <cell r="G76" t="str">
            <v> Доходы от продажи земельных участков, государственная собственность на которые не разграничена</v>
          </cell>
          <cell r="H76">
            <v>0</v>
          </cell>
          <cell r="I76" t="str">
            <v>000 1 14 06010 00 0000 430</v>
          </cell>
        </row>
        <row r="77">
          <cell r="D77" t="str">
            <v> 020</v>
          </cell>
          <cell r="E77">
            <v>0</v>
          </cell>
          <cell r="F77">
            <v>0</v>
          </cell>
          <cell r="G77" t="str">
            <v> Доходы от продажи земельных участков, государственная собственность на которые не разграничена и которые расположены в границах поселений</v>
          </cell>
          <cell r="H77">
            <v>0</v>
          </cell>
          <cell r="I77" t="str">
            <v>000 1 14 06013 10 0000 430</v>
          </cell>
        </row>
        <row r="78">
          <cell r="D78" t="str">
            <v> 020</v>
          </cell>
          <cell r="E78">
            <v>120800</v>
          </cell>
          <cell r="F78">
            <v>110800</v>
          </cell>
          <cell r="G78" t="str">
            <v> ШТРАФЫ, САНКЦИИ, ВОЗМЕЩЕНИЕ УЩЕРБА</v>
          </cell>
          <cell r="H78">
            <v>10000</v>
          </cell>
          <cell r="I78" t="str">
            <v>000 1 16 00000 00 0000 000</v>
          </cell>
        </row>
        <row r="79">
          <cell r="D79" t="str">
            <v> 020</v>
          </cell>
          <cell r="E79">
            <v>0</v>
          </cell>
          <cell r="F79">
            <v>-10000</v>
          </cell>
          <cell r="G79" t="str">
            <v> Денежные взыскания (штрафы), установленные законами субъектов Российской Федерации за несоблюдение муниципальных правовых актов</v>
          </cell>
          <cell r="H79">
            <v>10000</v>
          </cell>
          <cell r="I79" t="str">
            <v>000 1 16 51000 02 0000 140</v>
          </cell>
        </row>
        <row r="80">
          <cell r="D80" t="str">
            <v> 020</v>
          </cell>
          <cell r="E80">
            <v>0</v>
          </cell>
          <cell r="F80">
            <v>-10000</v>
          </cell>
          <cell r="G80"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0">
            <v>10000</v>
          </cell>
          <cell r="I80" t="str">
            <v>000 1 16 51040 02 0000 140</v>
          </cell>
        </row>
        <row r="81">
          <cell r="D81" t="str">
            <v> 020</v>
          </cell>
          <cell r="E81">
            <v>120800</v>
          </cell>
          <cell r="F81">
            <v>120800</v>
          </cell>
          <cell r="G81" t="str">
            <v> Прочие поступления от денежных взысканий (штрафов) и иных сумм в возмещение ущерба</v>
          </cell>
          <cell r="H81">
            <v>0</v>
          </cell>
          <cell r="I81" t="str">
            <v>000 1 16 90000 00 0000 140</v>
          </cell>
        </row>
        <row r="82">
          <cell r="D82" t="str">
            <v> 020</v>
          </cell>
          <cell r="E82">
            <v>120800</v>
          </cell>
          <cell r="F82">
            <v>120800</v>
          </cell>
          <cell r="G82" t="str">
            <v> Прочие поступления от денежных взысканий (штрафов) и иных сумм в возмещение ущерба, зачисляемые в бюджеты поселений</v>
          </cell>
          <cell r="H82">
            <v>0</v>
          </cell>
          <cell r="I82" t="str">
            <v>000 1 16 90050 10 0000 140</v>
          </cell>
        </row>
        <row r="83">
          <cell r="D83" t="str">
            <v> 020</v>
          </cell>
          <cell r="E83">
            <v>7920500</v>
          </cell>
          <cell r="F83">
            <v>7920500</v>
          </cell>
          <cell r="G83" t="str">
            <v> БЕЗВОЗМЕЗДНЫЕ ПОСТУПЛЕНИЯ</v>
          </cell>
          <cell r="H83">
            <v>0</v>
          </cell>
          <cell r="I83" t="str">
            <v>000 2 00 00000 00 0000 000</v>
          </cell>
        </row>
        <row r="84">
          <cell r="D84" t="str">
            <v> 020</v>
          </cell>
          <cell r="E84">
            <v>7920500</v>
          </cell>
          <cell r="F84">
            <v>7920500</v>
          </cell>
          <cell r="G84" t="str">
            <v> Безвозмездные поступления от других бюджетов бюджетной системы Российской Федерации</v>
          </cell>
          <cell r="H84">
            <v>0</v>
          </cell>
          <cell r="I84" t="str">
            <v>000 2 02 00000 00 0000 000</v>
          </cell>
        </row>
        <row r="85">
          <cell r="D85" t="str">
            <v> 020</v>
          </cell>
          <cell r="E85">
            <v>6673000</v>
          </cell>
          <cell r="F85">
            <v>6673000</v>
          </cell>
          <cell r="G85" t="str">
            <v> Дотации бюджетам субъектов Российской Федерации и муниципальных образований</v>
          </cell>
          <cell r="H85">
            <v>0</v>
          </cell>
          <cell r="I85" t="str">
            <v>000 2 02 01000 00 0000 151</v>
          </cell>
        </row>
        <row r="86">
          <cell r="D86" t="str">
            <v> 020</v>
          </cell>
          <cell r="E86">
            <v>6673000</v>
          </cell>
          <cell r="F86">
            <v>6673000</v>
          </cell>
          <cell r="G86" t="str">
            <v> Дотации на выравнивание бюджетной обеспеченности</v>
          </cell>
          <cell r="H86">
            <v>0</v>
          </cell>
          <cell r="I86" t="str">
            <v>000 2 02 01001 00 0000 151</v>
          </cell>
        </row>
        <row r="87">
          <cell r="D87" t="str">
            <v> 020</v>
          </cell>
          <cell r="E87">
            <v>6673000</v>
          </cell>
          <cell r="F87">
            <v>6673000</v>
          </cell>
          <cell r="G87" t="str">
            <v> Дотации бюджетам поселений на выравнивание уровня бюджетной обеспеченности</v>
          </cell>
          <cell r="H87">
            <v>0</v>
          </cell>
          <cell r="I87" t="str">
            <v>000 2 02 01001 10 0000 151</v>
          </cell>
        </row>
        <row r="88">
          <cell r="D88" t="str">
            <v> 020</v>
          </cell>
          <cell r="E88">
            <v>494400</v>
          </cell>
          <cell r="F88">
            <v>494400</v>
          </cell>
          <cell r="G88" t="str">
            <v> Субвенции бюджетам субъектов Российской Федерации и муниципальных образований</v>
          </cell>
          <cell r="H88">
            <v>0</v>
          </cell>
          <cell r="I88" t="str">
            <v>000 2 02 03000 00 0000 151</v>
          </cell>
        </row>
        <row r="89">
          <cell r="D89" t="str">
            <v> 020</v>
          </cell>
          <cell r="E89">
            <v>494200</v>
          </cell>
          <cell r="F89">
            <v>494200</v>
          </cell>
          <cell r="G89" t="str">
            <v> Субвенции бюджетам на осуществление первичного воинского учета на территориях, где отсутствуют военные комиссариаты</v>
          </cell>
          <cell r="H89">
            <v>0</v>
          </cell>
          <cell r="I89" t="str">
            <v>000 2 02 03015 00 0000 151</v>
          </cell>
        </row>
        <row r="90">
          <cell r="D90" t="str">
            <v> 020</v>
          </cell>
          <cell r="E90">
            <v>494200</v>
          </cell>
          <cell r="F90">
            <v>494200</v>
          </cell>
          <cell r="G90" t="str">
            <v> Субвенции бюджетам поселений на осуществление первичного воинского учета на территориях, где отсутствуют военные комиссариаты</v>
          </cell>
          <cell r="H90">
            <v>0</v>
          </cell>
          <cell r="I90" t="str">
            <v>000 2 02 03015 10 0000 151</v>
          </cell>
        </row>
        <row r="91">
          <cell r="D91" t="str">
            <v> 020</v>
          </cell>
          <cell r="E91">
            <v>200</v>
          </cell>
          <cell r="F91">
            <v>200</v>
          </cell>
          <cell r="G91" t="str">
            <v> Субвенции местным бюджетам на выполнение передаваемых полномочий субъектов Российской Федерации</v>
          </cell>
          <cell r="H91">
            <v>0</v>
          </cell>
          <cell r="I91" t="str">
            <v>000 2 02 03024 00 0000 151</v>
          </cell>
        </row>
        <row r="92">
          <cell r="D92" t="str">
            <v> 020</v>
          </cell>
          <cell r="E92">
            <v>200</v>
          </cell>
          <cell r="F92">
            <v>200</v>
          </cell>
          <cell r="G92" t="str">
            <v> Субвенции бюджетам поселений на выполнение передаваемых полномочий субъектов Российской Федерации</v>
          </cell>
          <cell r="H92">
            <v>0</v>
          </cell>
          <cell r="I92" t="str">
            <v>000 2 02 03024 10 0000 151</v>
          </cell>
        </row>
        <row r="93">
          <cell r="D93" t="str">
            <v> 020</v>
          </cell>
          <cell r="E93">
            <v>753100</v>
          </cell>
          <cell r="F93">
            <v>753100</v>
          </cell>
          <cell r="G93" t="str">
            <v> Иные межбюджетные трансферты</v>
          </cell>
          <cell r="H93">
            <v>0</v>
          </cell>
          <cell r="I93" t="str">
            <v>000 2 02 04000 00 0000 151</v>
          </cell>
        </row>
        <row r="94">
          <cell r="D94" t="str">
            <v> 020</v>
          </cell>
          <cell r="E94">
            <v>753100</v>
          </cell>
          <cell r="F94">
            <v>753100</v>
          </cell>
          <cell r="G94" t="str">
            <v> Прочие межбюджетные трансферты, передаваемые бюджетам</v>
          </cell>
          <cell r="H94">
            <v>0</v>
          </cell>
          <cell r="I94" t="str">
            <v>000 2 02 04999 00 0000 151</v>
          </cell>
        </row>
        <row r="95">
          <cell r="D95" t="str">
            <v> 020</v>
          </cell>
          <cell r="E95">
            <v>753100</v>
          </cell>
          <cell r="F95">
            <v>753100</v>
          </cell>
          <cell r="G95" t="str">
            <v> Прочие межбюджетные трансферты, передаваемые бюджетам поселений</v>
          </cell>
          <cell r="H95">
            <v>0</v>
          </cell>
          <cell r="I95" t="str">
            <v>000 2 02 04999 10 0000 151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E2">
            <v>28487300</v>
          </cell>
          <cell r="F2">
            <v>27636735.64</v>
          </cell>
          <cell r="G2" t="str">
            <v/>
          </cell>
          <cell r="H2">
            <v>850564.36</v>
          </cell>
          <cell r="I2" t="str">
            <v> Рacходы бюджета - всего</v>
          </cell>
        </row>
        <row r="3">
          <cell r="D3" t="str">
            <v> 200</v>
          </cell>
          <cell r="E3">
            <v>28487300</v>
          </cell>
          <cell r="F3">
            <v>27636735.64</v>
          </cell>
          <cell r="G3" t="str">
            <v>951 0000 0000000 000 000</v>
          </cell>
          <cell r="H3">
            <v>850564.36</v>
          </cell>
          <cell r="I3" t="str">
            <v> Администрация Гигантовского сельского поселения</v>
          </cell>
        </row>
        <row r="4">
          <cell r="D4" t="str">
            <v> 200</v>
          </cell>
          <cell r="E4">
            <v>9046200</v>
          </cell>
          <cell r="F4">
            <v>8810559.89</v>
          </cell>
          <cell r="G4" t="str">
            <v>951 0100 0000000 000 000</v>
          </cell>
          <cell r="H4">
            <v>235640.11</v>
          </cell>
          <cell r="I4" t="str">
            <v> Общегосударственные вопросы</v>
          </cell>
        </row>
        <row r="5">
          <cell r="D5" t="str">
            <v> 200</v>
          </cell>
          <cell r="E5">
            <v>1000200</v>
          </cell>
          <cell r="F5">
            <v>979500</v>
          </cell>
          <cell r="G5" t="str">
            <v>951 0102 0000000 000 000</v>
          </cell>
          <cell r="H5">
            <v>20700</v>
          </cell>
          <cell r="I5" t="str">
            <v> Функционирование высшего должностного лица субъекта Российской Федерации и муниципального образования</v>
          </cell>
        </row>
        <row r="6">
          <cell r="D6" t="str">
            <v> 200</v>
          </cell>
          <cell r="E6">
            <v>1000200</v>
          </cell>
          <cell r="F6">
            <v>979500</v>
          </cell>
          <cell r="G6" t="str">
            <v>951 0102 8810000 000 000</v>
          </cell>
          <cell r="H6">
            <v>20700</v>
          </cell>
          <cell r="I6" t="str">
            <v> Функционирование Главы Гигантовского сельского поселения</v>
          </cell>
        </row>
        <row r="7">
          <cell r="D7" t="str">
            <v> 200</v>
          </cell>
          <cell r="E7">
            <v>949400</v>
          </cell>
          <cell r="F7">
            <v>928700</v>
          </cell>
          <cell r="G7" t="str">
            <v>951 0102 8810011 121 000</v>
          </cell>
          <cell r="H7">
            <v>20700</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928700</v>
          </cell>
          <cell r="G8" t="str">
            <v>951 0102 8810011 121 200</v>
          </cell>
          <cell r="H8">
            <v>20700</v>
          </cell>
          <cell r="I8" t="str">
            <v> Расходы</v>
          </cell>
        </row>
        <row r="9">
          <cell r="D9" t="str">
            <v> 200</v>
          </cell>
          <cell r="E9">
            <v>949400</v>
          </cell>
          <cell r="F9">
            <v>928700</v>
          </cell>
          <cell r="G9" t="str">
            <v>951 0102 8810011 121 210</v>
          </cell>
          <cell r="H9">
            <v>20700</v>
          </cell>
          <cell r="I9" t="str">
            <v> Оплата труда и начисления на выплаты по оплате труда</v>
          </cell>
        </row>
        <row r="10">
          <cell r="D10" t="str">
            <v> 200</v>
          </cell>
          <cell r="E10">
            <v>729200</v>
          </cell>
          <cell r="F10">
            <v>708500</v>
          </cell>
          <cell r="G10" t="str">
            <v>951 0102 8810011 121 211</v>
          </cell>
          <cell r="H10">
            <v>20700</v>
          </cell>
          <cell r="I10" t="str">
            <v> Заработная плата</v>
          </cell>
        </row>
        <row r="11">
          <cell r="D11" t="str">
            <v> 200</v>
          </cell>
          <cell r="E11">
            <v>220200</v>
          </cell>
          <cell r="F11">
            <v>220200</v>
          </cell>
          <cell r="G11" t="str">
            <v>951 0102 8810011 121 213</v>
          </cell>
          <cell r="H11">
            <v>0</v>
          </cell>
          <cell r="I11" t="str">
            <v> Начисления на выплаты по оплате труда</v>
          </cell>
        </row>
        <row r="12">
          <cell r="D12" t="str">
            <v> 200</v>
          </cell>
          <cell r="E12">
            <v>50800</v>
          </cell>
          <cell r="F12">
            <v>50800</v>
          </cell>
          <cell r="G12" t="str">
            <v>951 0102 8810019 122 000</v>
          </cell>
          <cell r="H12">
            <v>0</v>
          </cell>
          <cell r="I12" t="str">
            <v> Иные выплаты персоналу государственных (муниципальных) органов, за исключением фонда оплаты труда</v>
          </cell>
        </row>
        <row r="13">
          <cell r="D13" t="str">
            <v> 200</v>
          </cell>
          <cell r="E13">
            <v>50800</v>
          </cell>
          <cell r="F13">
            <v>50800</v>
          </cell>
          <cell r="G13" t="str">
            <v>951 0102 8810019 122 200</v>
          </cell>
          <cell r="H13">
            <v>0</v>
          </cell>
          <cell r="I13" t="str">
            <v> Расходы</v>
          </cell>
        </row>
        <row r="14">
          <cell r="D14" t="str">
            <v> 200</v>
          </cell>
          <cell r="E14">
            <v>50800</v>
          </cell>
          <cell r="F14">
            <v>50800</v>
          </cell>
          <cell r="G14" t="str">
            <v>951 0102 8810019 122 210</v>
          </cell>
          <cell r="H14">
            <v>0</v>
          </cell>
          <cell r="I14" t="str">
            <v> Оплата труда и начисления на выплаты по оплате труда</v>
          </cell>
        </row>
        <row r="15">
          <cell r="D15" t="str">
            <v> 200</v>
          </cell>
          <cell r="E15">
            <v>50800</v>
          </cell>
          <cell r="F15">
            <v>50800</v>
          </cell>
          <cell r="G15" t="str">
            <v>951 0102 8810019 122 212</v>
          </cell>
          <cell r="H15">
            <v>0</v>
          </cell>
          <cell r="I15" t="str">
            <v> Прочие выплаты</v>
          </cell>
        </row>
        <row r="16">
          <cell r="D16" t="str">
            <v> 200</v>
          </cell>
          <cell r="E16">
            <v>7732000</v>
          </cell>
          <cell r="F16">
            <v>7517059.89</v>
          </cell>
          <cell r="G16" t="str">
            <v>951 0104 0000000 000 000</v>
          </cell>
          <cell r="H16">
            <v>214940.11</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20000</v>
          </cell>
          <cell r="F17">
            <v>20000</v>
          </cell>
          <cell r="G17" t="str">
            <v>951 0104 0810000 000 000</v>
          </cell>
          <cell r="H17">
            <v>0</v>
          </cell>
          <cell r="I17" t="str">
            <v> Подпрограмма "Муниципальное управление" муниципальной программы "Муниципальная политика"</v>
          </cell>
        </row>
        <row r="19">
          <cell r="D19" t="str">
            <v> 200</v>
          </cell>
          <cell r="E19">
            <v>20000</v>
          </cell>
          <cell r="F19">
            <v>20000</v>
          </cell>
          <cell r="G19" t="str">
            <v>951 0104 0812920 000 000</v>
          </cell>
          <cell r="H19">
            <v>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20000</v>
          </cell>
          <cell r="F20">
            <v>20000</v>
          </cell>
          <cell r="G20" t="str">
            <v>951 0104 0812920 244 000</v>
          </cell>
          <cell r="H20">
            <v>0</v>
          </cell>
          <cell r="I20" t="str">
            <v> Прочая закупка товаров, работ и услуг для обеспечения государственных (муниципальных) нужд</v>
          </cell>
        </row>
        <row r="21">
          <cell r="D21" t="str">
            <v> 200</v>
          </cell>
          <cell r="E21">
            <v>20000</v>
          </cell>
          <cell r="F21">
            <v>20000</v>
          </cell>
          <cell r="G21" t="str">
            <v>951 0104 0812920 244 200</v>
          </cell>
          <cell r="H21">
            <v>0</v>
          </cell>
          <cell r="I21" t="str">
            <v> Расходы</v>
          </cell>
        </row>
        <row r="22">
          <cell r="D22" t="str">
            <v> 200</v>
          </cell>
          <cell r="E22">
            <v>20000</v>
          </cell>
          <cell r="F22">
            <v>20000</v>
          </cell>
          <cell r="G22" t="str">
            <v>951 0104 0812920 244 220</v>
          </cell>
          <cell r="H22">
            <v>0</v>
          </cell>
          <cell r="I22" t="str">
            <v> Оплата работ, услуг</v>
          </cell>
        </row>
        <row r="23">
          <cell r="D23" t="str">
            <v> 200</v>
          </cell>
          <cell r="E23">
            <v>20000</v>
          </cell>
          <cell r="F23">
            <v>20000</v>
          </cell>
          <cell r="G23" t="str">
            <v>951 0104 0812920 244 226</v>
          </cell>
          <cell r="H23">
            <v>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7533500</v>
          </cell>
          <cell r="F29">
            <v>7318559.89</v>
          </cell>
          <cell r="G29" t="str">
            <v>951 0104 8910000 000 000</v>
          </cell>
          <cell r="H29">
            <v>214940.11</v>
          </cell>
          <cell r="I29" t="str">
            <v> Функционирование аппарата управления Администрации Гигантовского сельского поселения</v>
          </cell>
        </row>
        <row r="30">
          <cell r="D30" t="str">
            <v> 200</v>
          </cell>
          <cell r="E30">
            <v>5534100</v>
          </cell>
          <cell r="F30">
            <v>5429100</v>
          </cell>
          <cell r="G30" t="str">
            <v>951 0104 8910011 121 000</v>
          </cell>
          <cell r="H30">
            <v>105000</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5534100</v>
          </cell>
          <cell r="F31">
            <v>5429100</v>
          </cell>
          <cell r="G31" t="str">
            <v>951 0104 8910011 121 200</v>
          </cell>
          <cell r="H31">
            <v>105000</v>
          </cell>
          <cell r="I31" t="str">
            <v> Расходы</v>
          </cell>
        </row>
        <row r="32">
          <cell r="D32" t="str">
            <v> 200</v>
          </cell>
          <cell r="E32">
            <v>5534100</v>
          </cell>
          <cell r="F32">
            <v>5429100</v>
          </cell>
          <cell r="G32" t="str">
            <v>951 0104 8910011 121 210</v>
          </cell>
          <cell r="H32">
            <v>105000</v>
          </cell>
          <cell r="I32" t="str">
            <v> Оплата труда и начисления на выплаты по оплате труда</v>
          </cell>
        </row>
        <row r="33">
          <cell r="D33" t="str">
            <v> 200</v>
          </cell>
          <cell r="E33">
            <v>4250500</v>
          </cell>
          <cell r="F33">
            <v>4145500</v>
          </cell>
          <cell r="G33" t="str">
            <v>951 0104 8910011 121 211</v>
          </cell>
          <cell r="H33">
            <v>105000</v>
          </cell>
          <cell r="I33" t="str">
            <v> Заработная плата</v>
          </cell>
        </row>
        <row r="34">
          <cell r="D34" t="str">
            <v> 200</v>
          </cell>
          <cell r="E34">
            <v>1283600</v>
          </cell>
          <cell r="F34">
            <v>1283600</v>
          </cell>
          <cell r="G34" t="str">
            <v>951 0104 8910011 121 213</v>
          </cell>
          <cell r="H34">
            <v>0</v>
          </cell>
          <cell r="I34" t="str">
            <v> Начисления на выплаты по оплате труда</v>
          </cell>
        </row>
        <row r="35">
          <cell r="D35" t="str">
            <v> 200</v>
          </cell>
          <cell r="E35">
            <v>370500</v>
          </cell>
          <cell r="F35">
            <v>370500</v>
          </cell>
          <cell r="G35" t="str">
            <v>951 0104 8910019 122 000</v>
          </cell>
          <cell r="H35">
            <v>0</v>
          </cell>
          <cell r="I35" t="str">
            <v> Иные выплаты персоналу государственных (муниципальных) органов, за исключением фонда оплаты труда</v>
          </cell>
        </row>
        <row r="36">
          <cell r="D36" t="str">
            <v> 200</v>
          </cell>
          <cell r="E36">
            <v>370500</v>
          </cell>
          <cell r="F36">
            <v>370500</v>
          </cell>
          <cell r="G36" t="str">
            <v>951 0104 8910019 122 200</v>
          </cell>
          <cell r="H36">
            <v>0</v>
          </cell>
          <cell r="I36" t="str">
            <v> Расходы</v>
          </cell>
        </row>
        <row r="37">
          <cell r="D37" t="str">
            <v> 200</v>
          </cell>
          <cell r="E37">
            <v>370500</v>
          </cell>
          <cell r="F37">
            <v>370500</v>
          </cell>
          <cell r="G37" t="str">
            <v>951 0104 8910019 122 210</v>
          </cell>
          <cell r="H37">
            <v>0</v>
          </cell>
          <cell r="I37" t="str">
            <v> Оплата труда и начисления на выплаты по оплате труда</v>
          </cell>
        </row>
        <row r="38">
          <cell r="D38" t="str">
            <v> 200</v>
          </cell>
          <cell r="E38">
            <v>370500</v>
          </cell>
          <cell r="F38">
            <v>370500</v>
          </cell>
          <cell r="G38" t="str">
            <v>951 0104 8910019 122 212</v>
          </cell>
          <cell r="H38">
            <v>0</v>
          </cell>
          <cell r="I38" t="str">
            <v> Прочие выплаты</v>
          </cell>
        </row>
        <row r="39">
          <cell r="D39" t="str">
            <v> 200</v>
          </cell>
          <cell r="E39">
            <v>1602700</v>
          </cell>
          <cell r="F39">
            <v>1498007.25</v>
          </cell>
          <cell r="G39" t="str">
            <v>951 0104 8910019 244 000</v>
          </cell>
          <cell r="H39">
            <v>104692.75</v>
          </cell>
          <cell r="I39" t="str">
            <v> Прочая закупка товаров, работ и услуг для обеспечения государственных (муниципальных) нужд</v>
          </cell>
        </row>
        <row r="40">
          <cell r="D40" t="str">
            <v> 200</v>
          </cell>
          <cell r="E40">
            <v>1112400</v>
          </cell>
          <cell r="F40">
            <v>1045381.25</v>
          </cell>
          <cell r="G40" t="str">
            <v>951 0104 8910019 244 200</v>
          </cell>
          <cell r="H40">
            <v>67018.75</v>
          </cell>
          <cell r="I40" t="str">
            <v> Расходы</v>
          </cell>
        </row>
        <row r="41">
          <cell r="D41" t="str">
            <v> 200</v>
          </cell>
          <cell r="E41">
            <v>1112400</v>
          </cell>
          <cell r="F41">
            <v>1045381.25</v>
          </cell>
          <cell r="G41" t="str">
            <v>951 0104 8910019 244 220</v>
          </cell>
          <cell r="H41">
            <v>67018.75</v>
          </cell>
          <cell r="I41" t="str">
            <v> Оплата работ, услуг</v>
          </cell>
        </row>
        <row r="42">
          <cell r="D42" t="str">
            <v> 200</v>
          </cell>
          <cell r="E42">
            <v>215600</v>
          </cell>
          <cell r="F42">
            <v>195971.9</v>
          </cell>
          <cell r="G42" t="str">
            <v>951 0104 8910019 244 221</v>
          </cell>
          <cell r="H42">
            <v>19628.1</v>
          </cell>
          <cell r="I42" t="str">
            <v> Услуги связи</v>
          </cell>
        </row>
        <row r="43">
          <cell r="D43" t="str">
            <v> 200</v>
          </cell>
          <cell r="E43">
            <v>7300</v>
          </cell>
          <cell r="F43">
            <v>7300</v>
          </cell>
          <cell r="G43" t="str">
            <v>951 0104 8910019 244 222</v>
          </cell>
          <cell r="H43">
            <v>0</v>
          </cell>
          <cell r="I43" t="str">
            <v> Транспортные услуги</v>
          </cell>
        </row>
        <row r="44">
          <cell r="D44" t="str">
            <v> 200</v>
          </cell>
          <cell r="E44">
            <v>300000</v>
          </cell>
          <cell r="F44">
            <v>255409.35</v>
          </cell>
          <cell r="G44" t="str">
            <v>951 0104 8910019 244 223</v>
          </cell>
          <cell r="H44">
            <v>44590.65</v>
          </cell>
          <cell r="I44" t="str">
            <v> Коммунальные услуги</v>
          </cell>
        </row>
        <row r="45">
          <cell r="D45" t="str">
            <v> 200</v>
          </cell>
          <cell r="E45">
            <v>311900</v>
          </cell>
          <cell r="F45">
            <v>311900</v>
          </cell>
          <cell r="G45" t="str">
            <v>951 0104 8910019 244 225</v>
          </cell>
          <cell r="H45">
            <v>0</v>
          </cell>
          <cell r="I45" t="str">
            <v> Работы, услуги по содержанию имущества</v>
          </cell>
        </row>
        <row r="46">
          <cell r="D46" t="str">
            <v> 200</v>
          </cell>
          <cell r="E46">
            <v>277600</v>
          </cell>
          <cell r="F46">
            <v>274800</v>
          </cell>
          <cell r="G46" t="str">
            <v>951 0104 8910019 244 226</v>
          </cell>
          <cell r="H46">
            <v>2800</v>
          </cell>
          <cell r="I46" t="str">
            <v> Прочие работы, услуги</v>
          </cell>
        </row>
        <row r="47">
          <cell r="D47" t="str">
            <v> 200</v>
          </cell>
          <cell r="E47">
            <v>490300</v>
          </cell>
          <cell r="F47">
            <v>452626</v>
          </cell>
          <cell r="G47" t="str">
            <v>951 0104 8910019 244 300</v>
          </cell>
          <cell r="H47">
            <v>37674</v>
          </cell>
          <cell r="I47" t="str">
            <v> Поступление нефинансовых активов</v>
          </cell>
        </row>
        <row r="48">
          <cell r="D48" t="str">
            <v> 200</v>
          </cell>
          <cell r="E48">
            <v>490300</v>
          </cell>
          <cell r="F48">
            <v>452626</v>
          </cell>
          <cell r="G48" t="str">
            <v>951 0104 8910019 244 340</v>
          </cell>
          <cell r="H48">
            <v>37674</v>
          </cell>
          <cell r="I48" t="str">
            <v> Увеличение стоимости материальных запасов</v>
          </cell>
        </row>
        <row r="50">
          <cell r="D50" t="str">
            <v> 200</v>
          </cell>
          <cell r="E50">
            <v>26000</v>
          </cell>
          <cell r="F50">
            <v>20752.64</v>
          </cell>
          <cell r="G50" t="str">
            <v>951 0104 8912999 000 000</v>
          </cell>
          <cell r="H50">
            <v>5247.36</v>
          </cell>
          <cell r="I50"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1">
          <cell r="D51" t="str">
            <v> 200</v>
          </cell>
          <cell r="E51">
            <v>26000</v>
          </cell>
          <cell r="F51">
            <v>20752.64</v>
          </cell>
          <cell r="G51" t="str">
            <v>951 0104 8912999 852 000</v>
          </cell>
          <cell r="H51">
            <v>5247.36</v>
          </cell>
          <cell r="I51" t="str">
            <v> Уплата прочих налогов, сборов и иных платежей</v>
          </cell>
        </row>
        <row r="52">
          <cell r="D52" t="str">
            <v> 200</v>
          </cell>
          <cell r="E52">
            <v>26000</v>
          </cell>
          <cell r="F52">
            <v>20752.64</v>
          </cell>
          <cell r="G52" t="str">
            <v>951 0104 8912999 852 200</v>
          </cell>
          <cell r="H52">
            <v>5247.36</v>
          </cell>
          <cell r="I52" t="str">
            <v> Расходы</v>
          </cell>
        </row>
        <row r="53">
          <cell r="D53" t="str">
            <v> 200</v>
          </cell>
          <cell r="E53">
            <v>26000</v>
          </cell>
          <cell r="F53">
            <v>20752.64</v>
          </cell>
          <cell r="G53" t="str">
            <v>951 0104 8912999 852 290</v>
          </cell>
          <cell r="H53">
            <v>5247.36</v>
          </cell>
          <cell r="I53" t="str">
            <v> Прочие расходы</v>
          </cell>
        </row>
        <row r="55">
          <cell r="D55" t="str">
            <v> 200</v>
          </cell>
          <cell r="E55">
            <v>200</v>
          </cell>
          <cell r="F55">
            <v>200</v>
          </cell>
          <cell r="G55" t="str">
            <v>951 0104 8917239 000 000</v>
          </cell>
          <cell r="H55">
            <v>0</v>
          </cell>
          <cell r="I55"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56">
          <cell r="D56" t="str">
            <v> 200</v>
          </cell>
          <cell r="E56">
            <v>200</v>
          </cell>
          <cell r="F56">
            <v>200</v>
          </cell>
          <cell r="G56" t="str">
            <v>951 0104 8917239 244 000</v>
          </cell>
          <cell r="H56">
            <v>0</v>
          </cell>
          <cell r="I56" t="str">
            <v> Прочая закупка товаров, работ и услуг для обеспечения государственных (муниципальных) нужд</v>
          </cell>
        </row>
        <row r="57">
          <cell r="D57" t="str">
            <v> 200</v>
          </cell>
          <cell r="E57">
            <v>200</v>
          </cell>
          <cell r="F57">
            <v>200</v>
          </cell>
          <cell r="G57" t="str">
            <v>951 0104 8917239 244 300</v>
          </cell>
          <cell r="H57">
            <v>0</v>
          </cell>
          <cell r="I57" t="str">
            <v> Поступление нефинансовых активов</v>
          </cell>
        </row>
        <row r="58">
          <cell r="D58" t="str">
            <v> 200</v>
          </cell>
          <cell r="E58">
            <v>200</v>
          </cell>
          <cell r="F58">
            <v>200</v>
          </cell>
          <cell r="G58" t="str">
            <v>951 0104 8917239 244 340</v>
          </cell>
          <cell r="H58">
            <v>0</v>
          </cell>
          <cell r="I58" t="str">
            <v> Увеличение стоимости материальных запасов</v>
          </cell>
        </row>
        <row r="59">
          <cell r="D59" t="str">
            <v> 200</v>
          </cell>
          <cell r="E59">
            <v>158500</v>
          </cell>
          <cell r="F59">
            <v>158500</v>
          </cell>
          <cell r="G59" t="str">
            <v>951 0104 9990000 000 000</v>
          </cell>
          <cell r="H59">
            <v>0</v>
          </cell>
          <cell r="I59" t="str">
            <v> Непрограммные расходы</v>
          </cell>
        </row>
        <row r="61">
          <cell r="D61" t="str">
            <v> 200</v>
          </cell>
          <cell r="E61">
            <v>158500</v>
          </cell>
          <cell r="F61">
            <v>158500</v>
          </cell>
          <cell r="G61" t="str">
            <v>951 0104 9998703 000 000</v>
          </cell>
          <cell r="H61">
            <v>0</v>
          </cell>
          <cell r="I61"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62">
          <cell r="D62" t="str">
            <v> 200</v>
          </cell>
          <cell r="E62">
            <v>158500</v>
          </cell>
          <cell r="F62">
            <v>158500</v>
          </cell>
          <cell r="G62" t="str">
            <v>951 0104 9998703 540 000</v>
          </cell>
          <cell r="H62">
            <v>0</v>
          </cell>
          <cell r="I62" t="str">
            <v> Иные межбюджетные трансферты</v>
          </cell>
        </row>
        <row r="63">
          <cell r="D63" t="str">
            <v> 200</v>
          </cell>
          <cell r="E63">
            <v>158500</v>
          </cell>
          <cell r="F63">
            <v>158500</v>
          </cell>
          <cell r="G63" t="str">
            <v>951 0104 9998703 540 200</v>
          </cell>
          <cell r="H63">
            <v>0</v>
          </cell>
          <cell r="I63" t="str">
            <v> Расходы</v>
          </cell>
        </row>
        <row r="64">
          <cell r="D64" t="str">
            <v> 200</v>
          </cell>
          <cell r="E64">
            <v>158500</v>
          </cell>
          <cell r="F64">
            <v>158500</v>
          </cell>
          <cell r="G64" t="str">
            <v>951 0104 9998703 540 250</v>
          </cell>
          <cell r="H64">
            <v>0</v>
          </cell>
          <cell r="I64" t="str">
            <v> Безвозмездные перечисления бюджетам</v>
          </cell>
        </row>
        <row r="65">
          <cell r="D65" t="str">
            <v> 200</v>
          </cell>
          <cell r="E65">
            <v>158500</v>
          </cell>
          <cell r="F65">
            <v>158500</v>
          </cell>
          <cell r="G65" t="str">
            <v>951 0104 9998703 540 251</v>
          </cell>
          <cell r="H65">
            <v>0</v>
          </cell>
          <cell r="I65" t="str">
            <v> Перечисления другим бюджетам бюджетной системы Российской Федерации</v>
          </cell>
        </row>
        <row r="66">
          <cell r="D66" t="str">
            <v> 200</v>
          </cell>
          <cell r="E66">
            <v>100000</v>
          </cell>
          <cell r="F66">
            <v>100000</v>
          </cell>
          <cell r="G66" t="str">
            <v>951 0111 0000000 000 000</v>
          </cell>
          <cell r="H66">
            <v>0</v>
          </cell>
          <cell r="I66" t="str">
            <v> Резервные фонды</v>
          </cell>
        </row>
        <row r="67">
          <cell r="D67" t="str">
            <v> 200</v>
          </cell>
          <cell r="E67">
            <v>100000</v>
          </cell>
          <cell r="F67">
            <v>100000</v>
          </cell>
          <cell r="G67" t="str">
            <v>951 0111 9910000 000 000</v>
          </cell>
          <cell r="H67">
            <v>0</v>
          </cell>
          <cell r="I67" t="str">
            <v> Непрограммные расходы Администрации Гигантовского сельского поселения</v>
          </cell>
        </row>
        <row r="69">
          <cell r="D69" t="str">
            <v> 200</v>
          </cell>
          <cell r="E69">
            <v>100000</v>
          </cell>
          <cell r="F69">
            <v>100000</v>
          </cell>
          <cell r="G69" t="str">
            <v>951 0111 9919010 000 000</v>
          </cell>
          <cell r="H69">
            <v>0</v>
          </cell>
          <cell r="I69"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0">
          <cell r="D70" t="str">
            <v> 200</v>
          </cell>
          <cell r="E70">
            <v>100000</v>
          </cell>
          <cell r="F70">
            <v>100000</v>
          </cell>
          <cell r="G70" t="str">
            <v>951 0111 9919010 870 000</v>
          </cell>
          <cell r="H70">
            <v>0</v>
          </cell>
          <cell r="I70" t="str">
            <v> Резервные средства</v>
          </cell>
        </row>
        <row r="71">
          <cell r="D71" t="str">
            <v> 200</v>
          </cell>
          <cell r="E71">
            <v>100000</v>
          </cell>
          <cell r="F71">
            <v>100000</v>
          </cell>
          <cell r="G71" t="str">
            <v>951 0111 9919010 870 200</v>
          </cell>
          <cell r="H71">
            <v>0</v>
          </cell>
          <cell r="I71" t="str">
            <v> Расходы</v>
          </cell>
        </row>
        <row r="72">
          <cell r="D72" t="str">
            <v> 200</v>
          </cell>
          <cell r="E72">
            <v>100000</v>
          </cell>
          <cell r="F72">
            <v>100000</v>
          </cell>
          <cell r="G72" t="str">
            <v>951 0111 9919010 870 290</v>
          </cell>
          <cell r="H72">
            <v>0</v>
          </cell>
          <cell r="I72" t="str">
            <v> Прочие расходы</v>
          </cell>
        </row>
        <row r="73">
          <cell r="D73" t="str">
            <v> 200</v>
          </cell>
          <cell r="E73">
            <v>214000</v>
          </cell>
          <cell r="F73">
            <v>214000</v>
          </cell>
          <cell r="G73" t="str">
            <v>951 0113 0000000 000 000</v>
          </cell>
          <cell r="H73">
            <v>0</v>
          </cell>
          <cell r="I73" t="str">
            <v> Другие общегосударственные вопросы</v>
          </cell>
        </row>
        <row r="74">
          <cell r="D74" t="str">
            <v> 200</v>
          </cell>
          <cell r="E74">
            <v>10000</v>
          </cell>
          <cell r="F74">
            <v>10000</v>
          </cell>
          <cell r="G74" t="str">
            <v>951 0113 0110000 000 000</v>
          </cell>
          <cell r="H74">
            <v>0</v>
          </cell>
          <cell r="I74" t="str">
            <v> Подпрограмма "Доступная Среда" муниципальной программы "Доступная Среда"</v>
          </cell>
        </row>
        <row r="76">
          <cell r="D76" t="str">
            <v> 200</v>
          </cell>
          <cell r="E76">
            <v>10000</v>
          </cell>
          <cell r="F76">
            <v>10000</v>
          </cell>
          <cell r="G76" t="str">
            <v>951 0113 0112901 000 000</v>
          </cell>
          <cell r="H76">
            <v>0</v>
          </cell>
          <cell r="I76"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77">
          <cell r="D77" t="str">
            <v> 200</v>
          </cell>
          <cell r="E77">
            <v>10000</v>
          </cell>
          <cell r="F77">
            <v>10000</v>
          </cell>
          <cell r="G77" t="str">
            <v>951 0113 0112901 244 000</v>
          </cell>
          <cell r="H77">
            <v>0</v>
          </cell>
          <cell r="I77" t="str">
            <v> Прочая закупка товаров, работ и услуг для обеспечения государственных (муниципальных) нужд</v>
          </cell>
        </row>
        <row r="78">
          <cell r="D78" t="str">
            <v> 200</v>
          </cell>
          <cell r="E78">
            <v>10000</v>
          </cell>
          <cell r="F78">
            <v>10000</v>
          </cell>
          <cell r="G78" t="str">
            <v>951 0113 0112901 244 200</v>
          </cell>
          <cell r="H78">
            <v>0</v>
          </cell>
          <cell r="I78" t="str">
            <v> Расходы</v>
          </cell>
        </row>
        <row r="79">
          <cell r="D79" t="str">
            <v> 200</v>
          </cell>
          <cell r="E79">
            <v>10000</v>
          </cell>
          <cell r="F79">
            <v>10000</v>
          </cell>
          <cell r="G79" t="str">
            <v>951 0113 0112901 244 220</v>
          </cell>
          <cell r="H79">
            <v>0</v>
          </cell>
          <cell r="I79" t="str">
            <v> Оплата работ, услуг</v>
          </cell>
        </row>
        <row r="80">
          <cell r="D80" t="str">
            <v> 200</v>
          </cell>
          <cell r="E80">
            <v>10000</v>
          </cell>
          <cell r="F80">
            <v>10000</v>
          </cell>
          <cell r="G80" t="str">
            <v>951 0113 0112901 244 225</v>
          </cell>
          <cell r="H80">
            <v>0</v>
          </cell>
          <cell r="I80" t="str">
            <v> Работы, услуги по содержанию имущества</v>
          </cell>
        </row>
        <row r="81">
          <cell r="D81" t="str">
            <v> 200</v>
          </cell>
          <cell r="E81">
            <v>204000</v>
          </cell>
          <cell r="F81">
            <v>204000</v>
          </cell>
          <cell r="G81" t="str">
            <v>951 0113 9990000 000 000</v>
          </cell>
          <cell r="H81">
            <v>0</v>
          </cell>
          <cell r="I81" t="str">
            <v> Непрограммные расходы</v>
          </cell>
        </row>
        <row r="83">
          <cell r="D83" t="str">
            <v> 200</v>
          </cell>
          <cell r="E83">
            <v>204000</v>
          </cell>
          <cell r="F83">
            <v>204000</v>
          </cell>
          <cell r="G83" t="str">
            <v>951 0113 9999206 000 000</v>
          </cell>
          <cell r="H83">
            <v>0</v>
          </cell>
          <cell r="I83"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84">
          <cell r="D84" t="str">
            <v> 200</v>
          </cell>
          <cell r="E84">
            <v>204000</v>
          </cell>
          <cell r="F84">
            <v>204000</v>
          </cell>
          <cell r="G84" t="str">
            <v>951 0113 9999206 244 000</v>
          </cell>
          <cell r="H84">
            <v>0</v>
          </cell>
          <cell r="I84" t="str">
            <v> Прочая закупка товаров, работ и услуг для обеспечения государственных (муниципальных) нужд</v>
          </cell>
        </row>
        <row r="85">
          <cell r="D85" t="str">
            <v> 200</v>
          </cell>
          <cell r="E85">
            <v>204000</v>
          </cell>
          <cell r="F85">
            <v>204000</v>
          </cell>
          <cell r="G85" t="str">
            <v>951 0113 9999206 244 200</v>
          </cell>
          <cell r="H85">
            <v>0</v>
          </cell>
          <cell r="I85" t="str">
            <v> Расходы</v>
          </cell>
        </row>
        <row r="86">
          <cell r="D86" t="str">
            <v> 200</v>
          </cell>
          <cell r="E86">
            <v>204000</v>
          </cell>
          <cell r="F86">
            <v>204000</v>
          </cell>
          <cell r="G86" t="str">
            <v>951 0113 9999206 244 220</v>
          </cell>
          <cell r="H86">
            <v>0</v>
          </cell>
          <cell r="I86" t="str">
            <v> Оплата работ, услуг</v>
          </cell>
        </row>
        <row r="87">
          <cell r="D87" t="str">
            <v> 200</v>
          </cell>
          <cell r="E87">
            <v>204000</v>
          </cell>
          <cell r="F87">
            <v>204000</v>
          </cell>
          <cell r="G87" t="str">
            <v>951 0113 9999206 244 226</v>
          </cell>
          <cell r="H87">
            <v>0</v>
          </cell>
          <cell r="I87" t="str">
            <v> Прочие работы, услуги</v>
          </cell>
        </row>
        <row r="88">
          <cell r="D88" t="str">
            <v> 200</v>
          </cell>
          <cell r="E88">
            <v>494200</v>
          </cell>
          <cell r="F88">
            <v>494200</v>
          </cell>
          <cell r="G88" t="str">
            <v>951 0200 0000000 000 000</v>
          </cell>
          <cell r="H88">
            <v>0</v>
          </cell>
          <cell r="I88" t="str">
            <v> Национальная оборона</v>
          </cell>
        </row>
        <row r="89">
          <cell r="D89" t="str">
            <v> 200</v>
          </cell>
          <cell r="E89">
            <v>494200</v>
          </cell>
          <cell r="F89">
            <v>494200</v>
          </cell>
          <cell r="G89" t="str">
            <v>951 0203 0000000 000 000</v>
          </cell>
          <cell r="H89">
            <v>0</v>
          </cell>
          <cell r="I89" t="str">
            <v> Мобилизационная и вневойсковая подготовка</v>
          </cell>
        </row>
        <row r="90">
          <cell r="D90" t="str">
            <v> 200</v>
          </cell>
          <cell r="E90">
            <v>494200</v>
          </cell>
          <cell r="F90">
            <v>494200</v>
          </cell>
          <cell r="G90" t="str">
            <v>951 0203 9990000 000 000</v>
          </cell>
          <cell r="H90">
            <v>0</v>
          </cell>
          <cell r="I90" t="str">
            <v> Непрограммные расходы</v>
          </cell>
        </row>
        <row r="92">
          <cell r="D92" t="str">
            <v> 200</v>
          </cell>
          <cell r="E92">
            <v>494200</v>
          </cell>
          <cell r="F92">
            <v>494200</v>
          </cell>
          <cell r="G92" t="str">
            <v>951 0203 9995118 000 000</v>
          </cell>
          <cell r="H92">
            <v>0</v>
          </cell>
          <cell r="I92"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93">
          <cell r="D93" t="str">
            <v> 200</v>
          </cell>
          <cell r="E93">
            <v>456300</v>
          </cell>
          <cell r="F93">
            <v>456300</v>
          </cell>
          <cell r="G93" t="str">
            <v>951 0203 9995118 121 000</v>
          </cell>
          <cell r="H93">
            <v>0</v>
          </cell>
          <cell r="I93" t="str">
            <v> Фонд оплаты труда государственных (муниципальных) органов и взносы по обязательному социальному страхованию</v>
          </cell>
        </row>
        <row r="94">
          <cell r="D94" t="str">
            <v> 200</v>
          </cell>
          <cell r="E94">
            <v>456300</v>
          </cell>
          <cell r="F94">
            <v>456300</v>
          </cell>
          <cell r="G94" t="str">
            <v>951 0203 9995118 121 200</v>
          </cell>
          <cell r="H94">
            <v>0</v>
          </cell>
          <cell r="I94" t="str">
            <v> Расходы</v>
          </cell>
        </row>
        <row r="95">
          <cell r="D95" t="str">
            <v> 200</v>
          </cell>
          <cell r="E95">
            <v>456300</v>
          </cell>
          <cell r="F95">
            <v>456300</v>
          </cell>
          <cell r="G95" t="str">
            <v>951 0203 9995118 121 210</v>
          </cell>
          <cell r="H95">
            <v>0</v>
          </cell>
          <cell r="I95" t="str">
            <v> Оплата труда и начисления на выплаты по оплате труда</v>
          </cell>
        </row>
        <row r="96">
          <cell r="D96" t="str">
            <v> 200</v>
          </cell>
          <cell r="E96">
            <v>350500</v>
          </cell>
          <cell r="F96">
            <v>350500</v>
          </cell>
          <cell r="G96" t="str">
            <v>951 0203 9995118 121 211</v>
          </cell>
          <cell r="H96">
            <v>0</v>
          </cell>
          <cell r="I96" t="str">
            <v> Заработная плата</v>
          </cell>
        </row>
        <row r="97">
          <cell r="D97" t="str">
            <v> 200</v>
          </cell>
          <cell r="E97">
            <v>105800</v>
          </cell>
          <cell r="F97">
            <v>105800</v>
          </cell>
          <cell r="G97" t="str">
            <v>951 0203 9995118 121 213</v>
          </cell>
          <cell r="H97">
            <v>0</v>
          </cell>
          <cell r="I97" t="str">
            <v> Начисления на выплаты по оплате труда</v>
          </cell>
        </row>
        <row r="98">
          <cell r="D98" t="str">
            <v> 200</v>
          </cell>
          <cell r="E98">
            <v>37900</v>
          </cell>
          <cell r="F98">
            <v>37900</v>
          </cell>
          <cell r="G98" t="str">
            <v>951 0203 9995118 244 000</v>
          </cell>
          <cell r="H98">
            <v>0</v>
          </cell>
          <cell r="I98" t="str">
            <v> Прочая закупка товаров, работ и услуг для обеспечения государственных (муниципальных) нужд</v>
          </cell>
        </row>
        <row r="99">
          <cell r="D99" t="str">
            <v> 200</v>
          </cell>
          <cell r="E99">
            <v>4000</v>
          </cell>
          <cell r="F99">
            <v>4000</v>
          </cell>
          <cell r="G99" t="str">
            <v>951 0203 9995118 244 200</v>
          </cell>
          <cell r="H99">
            <v>0</v>
          </cell>
          <cell r="I99" t="str">
            <v> Расходы</v>
          </cell>
        </row>
        <row r="100">
          <cell r="D100" t="str">
            <v> 200</v>
          </cell>
          <cell r="E100">
            <v>4000</v>
          </cell>
          <cell r="F100">
            <v>4000</v>
          </cell>
          <cell r="G100" t="str">
            <v>951 0203 9995118 244 220</v>
          </cell>
          <cell r="H100">
            <v>0</v>
          </cell>
          <cell r="I100" t="str">
            <v> Оплата работ, услуг</v>
          </cell>
        </row>
        <row r="101">
          <cell r="D101" t="str">
            <v> 200</v>
          </cell>
          <cell r="E101">
            <v>4000</v>
          </cell>
          <cell r="F101">
            <v>4000</v>
          </cell>
          <cell r="G101" t="str">
            <v>951 0203 9995118 244 221</v>
          </cell>
          <cell r="H101">
            <v>0</v>
          </cell>
          <cell r="I101" t="str">
            <v> Услуги связи</v>
          </cell>
        </row>
        <row r="102">
          <cell r="D102" t="str">
            <v> 200</v>
          </cell>
          <cell r="E102">
            <v>33900</v>
          </cell>
          <cell r="F102">
            <v>33900</v>
          </cell>
          <cell r="G102" t="str">
            <v>951 0203 9995118 244 300</v>
          </cell>
          <cell r="H102">
            <v>0</v>
          </cell>
          <cell r="I102" t="str">
            <v> Поступление нефинансовых активов</v>
          </cell>
        </row>
        <row r="103">
          <cell r="D103" t="str">
            <v> 200</v>
          </cell>
          <cell r="E103">
            <v>33900</v>
          </cell>
          <cell r="F103">
            <v>33900</v>
          </cell>
          <cell r="G103" t="str">
            <v>951 0203 9995118 244 340</v>
          </cell>
          <cell r="H103">
            <v>0</v>
          </cell>
          <cell r="I103" t="str">
            <v> Увеличение стоимости материальных запасов</v>
          </cell>
        </row>
        <row r="104">
          <cell r="D104" t="str">
            <v> 200</v>
          </cell>
          <cell r="E104">
            <v>1105800</v>
          </cell>
          <cell r="F104">
            <v>1105800</v>
          </cell>
          <cell r="G104" t="str">
            <v>951 0300 0000000 000 000</v>
          </cell>
          <cell r="H104">
            <v>0</v>
          </cell>
          <cell r="I104" t="str">
            <v> Национальная безопасность и правоохранительная деятельность</v>
          </cell>
        </row>
        <row r="105">
          <cell r="D105" t="str">
            <v> 200</v>
          </cell>
          <cell r="E105">
            <v>1105800</v>
          </cell>
          <cell r="F105">
            <v>1105800</v>
          </cell>
          <cell r="G105" t="str">
            <v>951 0309 0000000 000 000</v>
          </cell>
          <cell r="H105">
            <v>0</v>
          </cell>
          <cell r="I105" t="str">
            <v> Защита населения и территории от чрезвычайных ситуаций природного и техногенного характера, гражданская оборона</v>
          </cell>
        </row>
        <row r="106">
          <cell r="D106" t="str">
            <v> 200</v>
          </cell>
          <cell r="E106">
            <v>1055800</v>
          </cell>
          <cell r="F106">
            <v>1055800</v>
          </cell>
          <cell r="G106" t="str">
            <v>951 0309 0210000 000 000</v>
          </cell>
          <cell r="H106">
            <v>0</v>
          </cell>
          <cell r="I106"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08">
          <cell r="D108" t="str">
            <v> 200</v>
          </cell>
          <cell r="E108">
            <v>67800</v>
          </cell>
          <cell r="F108">
            <v>67800</v>
          </cell>
          <cell r="G108" t="str">
            <v>951 0309 0218701 000 000</v>
          </cell>
          <cell r="H108">
            <v>0</v>
          </cell>
          <cell r="I108"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09">
          <cell r="D109" t="str">
            <v> 200</v>
          </cell>
          <cell r="E109">
            <v>67800</v>
          </cell>
          <cell r="F109">
            <v>67800</v>
          </cell>
          <cell r="G109" t="str">
            <v>951 0309 0218701 540 000</v>
          </cell>
          <cell r="H109">
            <v>0</v>
          </cell>
          <cell r="I109" t="str">
            <v> Иные межбюджетные трансферты</v>
          </cell>
        </row>
        <row r="110">
          <cell r="D110" t="str">
            <v> 200</v>
          </cell>
          <cell r="E110">
            <v>67800</v>
          </cell>
          <cell r="F110">
            <v>67800</v>
          </cell>
          <cell r="G110" t="str">
            <v>951 0309 0218701 540 200</v>
          </cell>
          <cell r="H110">
            <v>0</v>
          </cell>
          <cell r="I110" t="str">
            <v> Расходы</v>
          </cell>
        </row>
        <row r="111">
          <cell r="D111" t="str">
            <v> 200</v>
          </cell>
          <cell r="E111">
            <v>67800</v>
          </cell>
          <cell r="F111">
            <v>67800</v>
          </cell>
          <cell r="G111" t="str">
            <v>951 0309 0218701 540 250</v>
          </cell>
          <cell r="H111">
            <v>0</v>
          </cell>
          <cell r="I111" t="str">
            <v> Безвозмездные перечисления бюджетам</v>
          </cell>
        </row>
        <row r="112">
          <cell r="D112" t="str">
            <v> 200</v>
          </cell>
          <cell r="E112">
            <v>67800</v>
          </cell>
          <cell r="F112">
            <v>67800</v>
          </cell>
          <cell r="G112" t="str">
            <v>951 0309 0218701 540 251</v>
          </cell>
          <cell r="H112">
            <v>0</v>
          </cell>
          <cell r="I112" t="str">
            <v> Перечисления другим бюджетам бюджетной системы Российской Федерации</v>
          </cell>
        </row>
        <row r="113">
          <cell r="D113" t="str">
            <v> 200</v>
          </cell>
          <cell r="E113">
            <v>988000</v>
          </cell>
          <cell r="F113">
            <v>988000</v>
          </cell>
          <cell r="G113" t="str">
            <v>951 0309 0218702 000 000</v>
          </cell>
          <cell r="H113">
            <v>0</v>
          </cell>
          <cell r="I113"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14">
          <cell r="D114" t="str">
            <v> 200</v>
          </cell>
          <cell r="E114">
            <v>988000</v>
          </cell>
          <cell r="F114">
            <v>988000</v>
          </cell>
          <cell r="G114" t="str">
            <v>951 0309 0218702 540 000</v>
          </cell>
          <cell r="H114">
            <v>0</v>
          </cell>
          <cell r="I114" t="str">
            <v> Иные межбюджетные трансферты</v>
          </cell>
        </row>
        <row r="115">
          <cell r="D115" t="str">
            <v> 200</v>
          </cell>
          <cell r="E115">
            <v>988000</v>
          </cell>
          <cell r="F115">
            <v>988000</v>
          </cell>
          <cell r="G115" t="str">
            <v>951 0309 0218702 540 200</v>
          </cell>
          <cell r="H115">
            <v>0</v>
          </cell>
          <cell r="I115" t="str">
            <v> Расходы</v>
          </cell>
        </row>
        <row r="116">
          <cell r="D116" t="str">
            <v> 200</v>
          </cell>
          <cell r="E116">
            <v>988000</v>
          </cell>
          <cell r="F116">
            <v>988000</v>
          </cell>
          <cell r="G116" t="str">
            <v>951 0309 0218702 540 250</v>
          </cell>
          <cell r="H116">
            <v>0</v>
          </cell>
          <cell r="I116" t="str">
            <v> Безвозмездные перечисления бюджетам</v>
          </cell>
        </row>
        <row r="117">
          <cell r="D117" t="str">
            <v> 200</v>
          </cell>
          <cell r="E117">
            <v>988000</v>
          </cell>
          <cell r="F117">
            <v>988000</v>
          </cell>
          <cell r="G117" t="str">
            <v>951 0309 0218702 540 251</v>
          </cell>
          <cell r="H117">
            <v>0</v>
          </cell>
          <cell r="I117" t="str">
            <v> Перечисления другим бюджетам бюджетной системы Российской Федерации</v>
          </cell>
        </row>
        <row r="118">
          <cell r="D118" t="str">
            <v> 200</v>
          </cell>
          <cell r="E118">
            <v>50000</v>
          </cell>
          <cell r="F118">
            <v>50000</v>
          </cell>
          <cell r="G118" t="str">
            <v>951 0309 0220000 000 000</v>
          </cell>
          <cell r="H118">
            <v>0</v>
          </cell>
          <cell r="I118"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20">
          <cell r="D120" t="str">
            <v> 200</v>
          </cell>
          <cell r="E120">
            <v>50000</v>
          </cell>
          <cell r="F120">
            <v>50000</v>
          </cell>
          <cell r="G120" t="str">
            <v>951 0309 0222167 000 000</v>
          </cell>
          <cell r="H120">
            <v>0</v>
          </cell>
          <cell r="I120"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21">
          <cell r="D121" t="str">
            <v> 200</v>
          </cell>
          <cell r="E121">
            <v>50000</v>
          </cell>
          <cell r="F121">
            <v>50000</v>
          </cell>
          <cell r="G121" t="str">
            <v>951 0309 0222167 244 000</v>
          </cell>
          <cell r="H121">
            <v>0</v>
          </cell>
          <cell r="I121" t="str">
            <v> Прочая закупка товаров, работ и услуг для обеспечения государственных (муниципальных) нужд</v>
          </cell>
        </row>
        <row r="122">
          <cell r="D122" t="str">
            <v> 200</v>
          </cell>
          <cell r="E122">
            <v>50000</v>
          </cell>
          <cell r="F122">
            <v>50000</v>
          </cell>
          <cell r="G122" t="str">
            <v>951 0309 0222167 244 300</v>
          </cell>
          <cell r="H122">
            <v>0</v>
          </cell>
          <cell r="I122" t="str">
            <v> Поступление нефинансовых активов</v>
          </cell>
        </row>
        <row r="123">
          <cell r="D123" t="str">
            <v> 200</v>
          </cell>
          <cell r="E123">
            <v>50000</v>
          </cell>
          <cell r="F123">
            <v>50000</v>
          </cell>
          <cell r="G123" t="str">
            <v>951 0309 0222167 244 340</v>
          </cell>
          <cell r="H123">
            <v>0</v>
          </cell>
          <cell r="I123" t="str">
            <v> Увеличение стоимости материальных запасов</v>
          </cell>
        </row>
        <row r="124">
          <cell r="D124" t="str">
            <v> 200</v>
          </cell>
          <cell r="E124">
            <v>1218600</v>
          </cell>
          <cell r="F124">
            <v>1016206.26</v>
          </cell>
          <cell r="G124" t="str">
            <v>951 0400 0000000 000 000</v>
          </cell>
          <cell r="H124">
            <v>202393.74</v>
          </cell>
          <cell r="I124" t="str">
            <v> Национальная экономика</v>
          </cell>
        </row>
        <row r="125">
          <cell r="D125" t="str">
            <v> 200</v>
          </cell>
          <cell r="E125">
            <v>1218600</v>
          </cell>
          <cell r="F125">
            <v>1016206.26</v>
          </cell>
          <cell r="G125" t="str">
            <v>951 0409 0000000 000 000</v>
          </cell>
          <cell r="H125">
            <v>202393.74</v>
          </cell>
          <cell r="I125" t="str">
            <v>  Дорожное хозяйство (дорожные фонды)</v>
          </cell>
        </row>
        <row r="126">
          <cell r="D126" t="str">
            <v> 200</v>
          </cell>
          <cell r="E126">
            <v>1068600</v>
          </cell>
          <cell r="F126">
            <v>866206.26</v>
          </cell>
          <cell r="G126" t="str">
            <v>951 0409 0410000 000 000</v>
          </cell>
          <cell r="H126">
            <v>202393.74</v>
          </cell>
          <cell r="I126" t="str">
            <v> Подпрограмма "Развитие транспортной инфраструктуры" муниципальной программы "Развитие транспортной системы"</v>
          </cell>
        </row>
        <row r="128">
          <cell r="D128" t="str">
            <v> 200</v>
          </cell>
          <cell r="E128">
            <v>250000</v>
          </cell>
          <cell r="F128">
            <v>47606.26</v>
          </cell>
          <cell r="G128" t="str">
            <v>951 0409 0412914 000 000</v>
          </cell>
          <cell r="H128">
            <v>202393.74</v>
          </cell>
          <cell r="I128"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29">
          <cell r="D129" t="str">
            <v> 200</v>
          </cell>
          <cell r="E129">
            <v>250000</v>
          </cell>
          <cell r="F129">
            <v>47606.26</v>
          </cell>
          <cell r="G129" t="str">
            <v>951 0409 0412914 244 000</v>
          </cell>
          <cell r="H129">
            <v>202393.74</v>
          </cell>
          <cell r="I129" t="str">
            <v> Прочая закупка товаров, работ и услуг для обеспечения государственных (муниципальных) нужд</v>
          </cell>
        </row>
        <row r="130">
          <cell r="D130" t="str">
            <v> 200</v>
          </cell>
          <cell r="E130">
            <v>250000</v>
          </cell>
          <cell r="F130">
            <v>47606.26</v>
          </cell>
          <cell r="G130" t="str">
            <v>951 0409 0412914 244 200</v>
          </cell>
          <cell r="H130">
            <v>202393.74</v>
          </cell>
          <cell r="I130" t="str">
            <v> Расходы</v>
          </cell>
        </row>
        <row r="131">
          <cell r="D131" t="str">
            <v> 200</v>
          </cell>
          <cell r="E131">
            <v>250000</v>
          </cell>
          <cell r="F131">
            <v>47606.26</v>
          </cell>
          <cell r="G131" t="str">
            <v>951 0409 0412914 244 220</v>
          </cell>
          <cell r="H131">
            <v>202393.74</v>
          </cell>
          <cell r="I131" t="str">
            <v> Оплата работ, услуг</v>
          </cell>
        </row>
        <row r="132">
          <cell r="D132" t="str">
            <v> 200</v>
          </cell>
          <cell r="E132">
            <v>250000</v>
          </cell>
          <cell r="F132">
            <v>47606.26</v>
          </cell>
          <cell r="G132" t="str">
            <v>951 0409 0412914 244 225</v>
          </cell>
          <cell r="H132">
            <v>202393.74</v>
          </cell>
          <cell r="I132" t="str">
            <v> Работы, услуги по содержанию имущества</v>
          </cell>
        </row>
        <row r="133">
          <cell r="D133" t="str">
            <v> 200</v>
          </cell>
          <cell r="E133">
            <v>65500</v>
          </cell>
          <cell r="F133">
            <v>65500</v>
          </cell>
          <cell r="G133" t="str">
            <v>951 0409 0412978 000 000</v>
          </cell>
          <cell r="H133">
            <v>0</v>
          </cell>
          <cell r="I133"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34">
          <cell r="D134" t="str">
            <v> 200</v>
          </cell>
          <cell r="E134">
            <v>65500</v>
          </cell>
          <cell r="F134">
            <v>65500</v>
          </cell>
          <cell r="G134" t="str">
            <v>951 0409 0412978 244 000</v>
          </cell>
          <cell r="H134">
            <v>0</v>
          </cell>
          <cell r="I134" t="str">
            <v> Прочая закупка товаров, работ и услуг для обеспечения государственных (муниципальных) нужд</v>
          </cell>
        </row>
        <row r="135">
          <cell r="D135" t="str">
            <v> 200</v>
          </cell>
          <cell r="E135">
            <v>65500</v>
          </cell>
          <cell r="F135">
            <v>65500</v>
          </cell>
          <cell r="G135" t="str">
            <v>951 0409 0412978 244 200</v>
          </cell>
          <cell r="H135">
            <v>0</v>
          </cell>
          <cell r="I135" t="str">
            <v> Расходы</v>
          </cell>
        </row>
        <row r="136">
          <cell r="D136" t="str">
            <v> 200</v>
          </cell>
          <cell r="E136">
            <v>65500</v>
          </cell>
          <cell r="F136">
            <v>65500</v>
          </cell>
          <cell r="G136" t="str">
            <v>951 0409 0412978 244 220</v>
          </cell>
          <cell r="H136">
            <v>0</v>
          </cell>
          <cell r="I136" t="str">
            <v> Оплата работ, услуг</v>
          </cell>
        </row>
        <row r="137">
          <cell r="D137" t="str">
            <v> 200</v>
          </cell>
          <cell r="E137">
            <v>65500</v>
          </cell>
          <cell r="F137">
            <v>65500</v>
          </cell>
          <cell r="G137" t="str">
            <v>951 0409 0412978 244 225</v>
          </cell>
          <cell r="H137">
            <v>0</v>
          </cell>
          <cell r="I137" t="str">
            <v> Работы, услуги по содержанию имущества</v>
          </cell>
        </row>
        <row r="139">
          <cell r="D139" t="str">
            <v> 200</v>
          </cell>
          <cell r="E139">
            <v>753100</v>
          </cell>
          <cell r="F139">
            <v>753100</v>
          </cell>
          <cell r="G139" t="str">
            <v>951 0409 0417351 000 000</v>
          </cell>
          <cell r="H139">
            <v>0</v>
          </cell>
          <cell r="I139"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40">
          <cell r="D140" t="str">
            <v> 200</v>
          </cell>
          <cell r="E140">
            <v>753100</v>
          </cell>
          <cell r="F140">
            <v>753100</v>
          </cell>
          <cell r="G140" t="str">
            <v>951 0409 0417351 244 000</v>
          </cell>
          <cell r="H140">
            <v>0</v>
          </cell>
          <cell r="I140" t="str">
            <v> Прочая закупка товаров, работ и услуг для обеспечения государственных (муниципальных) нужд</v>
          </cell>
        </row>
        <row r="141">
          <cell r="D141" t="str">
            <v> 200</v>
          </cell>
          <cell r="E141">
            <v>753100</v>
          </cell>
          <cell r="F141">
            <v>753100</v>
          </cell>
          <cell r="G141" t="str">
            <v>951 0409 0417351 244 200</v>
          </cell>
          <cell r="H141">
            <v>0</v>
          </cell>
          <cell r="I141" t="str">
            <v> Расходы</v>
          </cell>
        </row>
        <row r="142">
          <cell r="D142" t="str">
            <v> 200</v>
          </cell>
          <cell r="E142">
            <v>753100</v>
          </cell>
          <cell r="F142">
            <v>753100</v>
          </cell>
          <cell r="G142" t="str">
            <v>951 0409 0417351 244 220</v>
          </cell>
          <cell r="H142">
            <v>0</v>
          </cell>
          <cell r="I142" t="str">
            <v> Оплата работ, услуг</v>
          </cell>
        </row>
        <row r="143">
          <cell r="D143" t="str">
            <v> 200</v>
          </cell>
          <cell r="E143">
            <v>753100</v>
          </cell>
          <cell r="F143">
            <v>753100</v>
          </cell>
          <cell r="G143" t="str">
            <v>951 0409 0417351 244 225</v>
          </cell>
          <cell r="H143">
            <v>0</v>
          </cell>
          <cell r="I143" t="str">
            <v> Работы, услуги по содержанию имущества</v>
          </cell>
        </row>
        <row r="144">
          <cell r="D144" t="str">
            <v> 200</v>
          </cell>
          <cell r="E144">
            <v>150000</v>
          </cell>
          <cell r="F144">
            <v>150000</v>
          </cell>
          <cell r="G144" t="str">
            <v>951 0409 0420000 000 000</v>
          </cell>
          <cell r="H144">
            <v>0</v>
          </cell>
          <cell r="I144" t="str">
            <v> Подпрограмма "Повышение безопасности дорожного движения" муниципальной программы "Развитие транспортной системы"</v>
          </cell>
        </row>
        <row r="146">
          <cell r="D146" t="str">
            <v> 200</v>
          </cell>
          <cell r="E146">
            <v>150000</v>
          </cell>
          <cell r="F146">
            <v>150000</v>
          </cell>
          <cell r="G146" t="str">
            <v>951 0409 0422914 000 000</v>
          </cell>
          <cell r="H146">
            <v>0</v>
          </cell>
          <cell r="I146"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47">
          <cell r="D147" t="str">
            <v> 200</v>
          </cell>
          <cell r="E147">
            <v>150000</v>
          </cell>
          <cell r="F147">
            <v>150000</v>
          </cell>
          <cell r="G147" t="str">
            <v>951 0409 0422914 244 000</v>
          </cell>
          <cell r="H147">
            <v>0</v>
          </cell>
          <cell r="I147" t="str">
            <v> Прочая закупка товаров, работ и услуг для обеспечения государственных (муниципальных) нужд</v>
          </cell>
        </row>
        <row r="148">
          <cell r="D148" t="str">
            <v> 200</v>
          </cell>
          <cell r="E148">
            <v>150000</v>
          </cell>
          <cell r="F148">
            <v>150000</v>
          </cell>
          <cell r="G148" t="str">
            <v>951 0409 0422914 244 200</v>
          </cell>
          <cell r="H148">
            <v>0</v>
          </cell>
          <cell r="I148" t="str">
            <v> Расходы</v>
          </cell>
        </row>
        <row r="149">
          <cell r="D149" t="str">
            <v> 200</v>
          </cell>
          <cell r="E149">
            <v>150000</v>
          </cell>
          <cell r="F149">
            <v>150000</v>
          </cell>
          <cell r="G149" t="str">
            <v>951 0409 0422914 244 220</v>
          </cell>
          <cell r="H149">
            <v>0</v>
          </cell>
          <cell r="I149" t="str">
            <v> Оплата работ, услуг</v>
          </cell>
        </row>
        <row r="150">
          <cell r="D150" t="str">
            <v> 200</v>
          </cell>
          <cell r="E150">
            <v>150000</v>
          </cell>
          <cell r="F150">
            <v>150000</v>
          </cell>
          <cell r="G150" t="str">
            <v>951 0409 0422914 244 225</v>
          </cell>
          <cell r="H150">
            <v>0</v>
          </cell>
          <cell r="I150" t="str">
            <v> Работы, услуги по содержанию имущества</v>
          </cell>
        </row>
        <row r="151">
          <cell r="D151" t="str">
            <v> 200</v>
          </cell>
          <cell r="E151">
            <v>5635300</v>
          </cell>
          <cell r="F151">
            <v>5423320.52</v>
          </cell>
          <cell r="G151" t="str">
            <v>951 0500 0000000 000 000</v>
          </cell>
          <cell r="H151">
            <v>211979.48</v>
          </cell>
          <cell r="I151" t="str">
            <v> Жилищно-коммунальное хозяйство</v>
          </cell>
        </row>
        <row r="152">
          <cell r="D152" t="str">
            <v> 200</v>
          </cell>
          <cell r="E152">
            <v>100000</v>
          </cell>
          <cell r="F152">
            <v>100000</v>
          </cell>
          <cell r="G152" t="str">
            <v>951 0501 0000000 000 000</v>
          </cell>
          <cell r="H152">
            <v>0</v>
          </cell>
          <cell r="I152" t="str">
            <v> Жилищное хозяйство</v>
          </cell>
        </row>
        <row r="153">
          <cell r="D153" t="str">
            <v> 200</v>
          </cell>
          <cell r="E153">
            <v>100000</v>
          </cell>
          <cell r="F153">
            <v>100000</v>
          </cell>
          <cell r="G153" t="str">
            <v>951 0501 0610000 000 000</v>
          </cell>
          <cell r="H153">
            <v>0</v>
          </cell>
          <cell r="I153" t="str">
            <v> Подпрограмма "Равитие жилищного хозяйства" муниципальной программы "Обеспечение качественными жилищно-коммунальными услугами населения"</v>
          </cell>
        </row>
        <row r="155">
          <cell r="D155" t="str">
            <v> 200</v>
          </cell>
          <cell r="E155">
            <v>100000</v>
          </cell>
          <cell r="F155">
            <v>100000</v>
          </cell>
          <cell r="G155" t="str">
            <v>951 0501 0612904 000 000</v>
          </cell>
          <cell r="H155">
            <v>0</v>
          </cell>
          <cell r="I155"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56">
          <cell r="D156" t="str">
            <v> 200</v>
          </cell>
          <cell r="E156">
            <v>100000</v>
          </cell>
          <cell r="F156">
            <v>100000</v>
          </cell>
          <cell r="G156" t="str">
            <v>951 0501 0612904 244 000</v>
          </cell>
          <cell r="H156">
            <v>0</v>
          </cell>
          <cell r="I156" t="str">
            <v> Прочая закупка товаров, работ и услуг для обеспечения государственных (муниципальных) нужд</v>
          </cell>
        </row>
        <row r="157">
          <cell r="D157" t="str">
            <v> 200</v>
          </cell>
          <cell r="E157">
            <v>100000</v>
          </cell>
          <cell r="F157">
            <v>100000</v>
          </cell>
          <cell r="G157" t="str">
            <v>951 0501 0612904 244 200</v>
          </cell>
          <cell r="H157">
            <v>0</v>
          </cell>
          <cell r="I157" t="str">
            <v> Расходы</v>
          </cell>
        </row>
        <row r="158">
          <cell r="D158" t="str">
            <v> 200</v>
          </cell>
          <cell r="E158">
            <v>100000</v>
          </cell>
          <cell r="F158">
            <v>100000</v>
          </cell>
          <cell r="G158" t="str">
            <v>951 0501 0612904 244 220</v>
          </cell>
          <cell r="H158">
            <v>0</v>
          </cell>
          <cell r="I158" t="str">
            <v> Оплата работ, услуг</v>
          </cell>
        </row>
        <row r="159">
          <cell r="D159" t="str">
            <v> 200</v>
          </cell>
          <cell r="E159">
            <v>100000</v>
          </cell>
          <cell r="F159">
            <v>100000</v>
          </cell>
          <cell r="G159" t="str">
            <v>951 0501 0612904 244 226</v>
          </cell>
          <cell r="H159">
            <v>0</v>
          </cell>
          <cell r="I159" t="str">
            <v> Прочие работы, услуги</v>
          </cell>
        </row>
        <row r="160">
          <cell r="D160" t="str">
            <v> 200</v>
          </cell>
          <cell r="E160">
            <v>350000</v>
          </cell>
          <cell r="F160">
            <v>350000</v>
          </cell>
          <cell r="G160" t="str">
            <v>951 0502 0000000 000 000</v>
          </cell>
          <cell r="H160">
            <v>0</v>
          </cell>
          <cell r="I160" t="str">
            <v> Коммунальное хозяйство</v>
          </cell>
        </row>
        <row r="161">
          <cell r="D161" t="str">
            <v> 200</v>
          </cell>
          <cell r="E161">
            <v>350000</v>
          </cell>
          <cell r="F161">
            <v>350000</v>
          </cell>
          <cell r="G161" t="str">
            <v>951 0502 1010000 000 000</v>
          </cell>
          <cell r="H161">
            <v>0</v>
          </cell>
          <cell r="I161" t="str">
            <v> Подпрограмма "Противодействие преступности" муниципальной программы "Обеспечение правопорядка и противодействие преступности"</v>
          </cell>
        </row>
        <row r="163">
          <cell r="D163" t="str">
            <v> 200</v>
          </cell>
          <cell r="E163">
            <v>350000</v>
          </cell>
          <cell r="F163">
            <v>350000</v>
          </cell>
          <cell r="G163" t="str">
            <v>951 0502 1012922 000 000</v>
          </cell>
          <cell r="H163">
            <v>0</v>
          </cell>
          <cell r="I163"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164">
          <cell r="D164" t="str">
            <v> 200</v>
          </cell>
          <cell r="E164">
            <v>350000</v>
          </cell>
          <cell r="F164">
            <v>350000</v>
          </cell>
          <cell r="G164" t="str">
            <v>951 0502 1012922 244 000</v>
          </cell>
          <cell r="H164">
            <v>0</v>
          </cell>
          <cell r="I164" t="str">
            <v> Прочая закупка товаров, работ и услуг для обеспечения государственных (муниципальных) нужд</v>
          </cell>
        </row>
        <row r="165">
          <cell r="D165" t="str">
            <v> 200</v>
          </cell>
          <cell r="E165">
            <v>350000</v>
          </cell>
          <cell r="F165">
            <v>350000</v>
          </cell>
          <cell r="G165" t="str">
            <v>951 0502 1012922 244 200</v>
          </cell>
          <cell r="H165">
            <v>0</v>
          </cell>
          <cell r="I165" t="str">
            <v> Расходы</v>
          </cell>
        </row>
        <row r="166">
          <cell r="D166" t="str">
            <v> 200</v>
          </cell>
          <cell r="E166">
            <v>350000</v>
          </cell>
          <cell r="F166">
            <v>350000</v>
          </cell>
          <cell r="G166" t="str">
            <v>951 0502 1012922 244 220</v>
          </cell>
          <cell r="H166">
            <v>0</v>
          </cell>
          <cell r="I166" t="str">
            <v> Оплата работ, услуг</v>
          </cell>
        </row>
        <row r="167">
          <cell r="D167" t="str">
            <v> 200</v>
          </cell>
          <cell r="E167">
            <v>350000</v>
          </cell>
          <cell r="F167">
            <v>350000</v>
          </cell>
          <cell r="G167" t="str">
            <v>951 0502 1012922 244 225</v>
          </cell>
          <cell r="H167">
            <v>0</v>
          </cell>
          <cell r="I167" t="str">
            <v> Работы, услуги по содержанию имущества</v>
          </cell>
        </row>
        <row r="168">
          <cell r="D168" t="str">
            <v> 200</v>
          </cell>
          <cell r="E168">
            <v>5185300</v>
          </cell>
          <cell r="F168">
            <v>4973320.52</v>
          </cell>
          <cell r="G168" t="str">
            <v>951 0503 0000000 000 000</v>
          </cell>
          <cell r="H168">
            <v>211979.48</v>
          </cell>
          <cell r="I168" t="str">
            <v> Благоустройство</v>
          </cell>
        </row>
        <row r="169">
          <cell r="D169" t="str">
            <v> 200</v>
          </cell>
          <cell r="E169">
            <v>100000</v>
          </cell>
          <cell r="F169">
            <v>100000</v>
          </cell>
          <cell r="G169" t="str">
            <v>951 0503 0510000 000 000</v>
          </cell>
          <cell r="H169">
            <v>0</v>
          </cell>
          <cell r="I169"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171">
          <cell r="D171" t="str">
            <v> 200</v>
          </cell>
          <cell r="E171">
            <v>100000</v>
          </cell>
          <cell r="F171">
            <v>100000</v>
          </cell>
          <cell r="G171" t="str">
            <v>951 0503 0512924 000 000</v>
          </cell>
          <cell r="H171">
            <v>0</v>
          </cell>
          <cell r="I171"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172">
          <cell r="D172" t="str">
            <v> 200</v>
          </cell>
          <cell r="E172">
            <v>100000</v>
          </cell>
          <cell r="F172">
            <v>100000</v>
          </cell>
          <cell r="G172" t="str">
            <v>951 0503 0512924 244 000</v>
          </cell>
          <cell r="H172">
            <v>0</v>
          </cell>
          <cell r="I172" t="str">
            <v> Прочая закупка товаров, работ и услуг для обеспечения государственных (муниципальных) нужд</v>
          </cell>
        </row>
        <row r="173">
          <cell r="D173" t="str">
            <v> 200</v>
          </cell>
          <cell r="E173">
            <v>100000</v>
          </cell>
          <cell r="F173">
            <v>100000</v>
          </cell>
          <cell r="G173" t="str">
            <v>951 0503 0512924 244 200</v>
          </cell>
          <cell r="H173">
            <v>0</v>
          </cell>
          <cell r="I173" t="str">
            <v> Расходы</v>
          </cell>
        </row>
        <row r="174">
          <cell r="D174" t="str">
            <v> 200</v>
          </cell>
          <cell r="E174">
            <v>100000</v>
          </cell>
          <cell r="F174">
            <v>100000</v>
          </cell>
          <cell r="G174" t="str">
            <v>951 0503 0512924 244 220</v>
          </cell>
          <cell r="H174">
            <v>0</v>
          </cell>
          <cell r="I174" t="str">
            <v> Оплата работ, услуг</v>
          </cell>
        </row>
        <row r="175">
          <cell r="D175" t="str">
            <v> 200</v>
          </cell>
          <cell r="E175">
            <v>100000</v>
          </cell>
          <cell r="F175">
            <v>100000</v>
          </cell>
          <cell r="G175" t="str">
            <v>951 0503 0512924 244 225</v>
          </cell>
          <cell r="H175">
            <v>0</v>
          </cell>
          <cell r="I175" t="str">
            <v> Работы, услуги по содержанию имущества</v>
          </cell>
        </row>
        <row r="176">
          <cell r="D176" t="str">
            <v> 200</v>
          </cell>
          <cell r="E176">
            <v>5085300</v>
          </cell>
          <cell r="F176">
            <v>4873320.52</v>
          </cell>
          <cell r="G176" t="str">
            <v>951 0503 0620000 000 000</v>
          </cell>
          <cell r="H176">
            <v>211979.48</v>
          </cell>
          <cell r="I176"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178">
          <cell r="D178" t="str">
            <v> 200</v>
          </cell>
          <cell r="E178">
            <v>3004600</v>
          </cell>
          <cell r="F178">
            <v>2792620.52</v>
          </cell>
          <cell r="G178" t="str">
            <v>951 0503 0622907 000 000</v>
          </cell>
          <cell r="H178">
            <v>211979.48</v>
          </cell>
          <cell r="I178"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179">
          <cell r="D179" t="str">
            <v> 200</v>
          </cell>
          <cell r="E179">
            <v>3004600</v>
          </cell>
          <cell r="F179">
            <v>2792620.52</v>
          </cell>
          <cell r="G179" t="str">
            <v>951 0503 0622907 244 000</v>
          </cell>
          <cell r="H179">
            <v>211979.48</v>
          </cell>
          <cell r="I179" t="str">
            <v> Прочая закупка товаров, работ и услуг для обеспечения государственных (муниципальных) нужд</v>
          </cell>
        </row>
        <row r="180">
          <cell r="D180" t="str">
            <v> 200</v>
          </cell>
          <cell r="E180">
            <v>3004600</v>
          </cell>
          <cell r="F180">
            <v>2792620.52</v>
          </cell>
          <cell r="G180" t="str">
            <v>951 0503 0622907 244 200</v>
          </cell>
          <cell r="H180">
            <v>211979.48</v>
          </cell>
          <cell r="I180" t="str">
            <v> Расходы</v>
          </cell>
        </row>
        <row r="181">
          <cell r="D181" t="str">
            <v> 200</v>
          </cell>
          <cell r="E181">
            <v>3004600</v>
          </cell>
          <cell r="F181">
            <v>2792620.52</v>
          </cell>
          <cell r="G181" t="str">
            <v>951 0503 0622907 244 220</v>
          </cell>
          <cell r="H181">
            <v>211979.48</v>
          </cell>
          <cell r="I181" t="str">
            <v> Оплата работ, услуг</v>
          </cell>
        </row>
        <row r="182">
          <cell r="D182" t="str">
            <v> 200</v>
          </cell>
          <cell r="E182">
            <v>2504600</v>
          </cell>
          <cell r="F182">
            <v>2342159.7</v>
          </cell>
          <cell r="G182" t="str">
            <v>951 0503 0622907 244 223</v>
          </cell>
          <cell r="H182">
            <v>162440.3</v>
          </cell>
          <cell r="I182" t="str">
            <v> Коммунальные услуги</v>
          </cell>
        </row>
        <row r="183">
          <cell r="D183" t="str">
            <v> 200</v>
          </cell>
          <cell r="E183">
            <v>500000</v>
          </cell>
          <cell r="F183">
            <v>450460.82</v>
          </cell>
          <cell r="G183" t="str">
            <v>951 0503 0622907 244 225</v>
          </cell>
          <cell r="H183">
            <v>49539.18</v>
          </cell>
          <cell r="I183" t="str">
            <v> Работы, услуги по содержанию имущества</v>
          </cell>
        </row>
        <row r="184">
          <cell r="D184" t="str">
            <v> 200</v>
          </cell>
          <cell r="E184">
            <v>2080700</v>
          </cell>
          <cell r="F184">
            <v>2080700</v>
          </cell>
          <cell r="G184" t="str">
            <v>951 0503 0622909 000 000</v>
          </cell>
          <cell r="H184">
            <v>0</v>
          </cell>
          <cell r="I184"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185">
          <cell r="D185" t="str">
            <v> 200</v>
          </cell>
          <cell r="E185">
            <v>2080700</v>
          </cell>
          <cell r="F185">
            <v>2080700</v>
          </cell>
          <cell r="G185" t="str">
            <v>951 0503 0622909 244 000</v>
          </cell>
          <cell r="H185">
            <v>0</v>
          </cell>
          <cell r="I185" t="str">
            <v> Прочая закупка товаров, работ и услуг для обеспечения государственных (муниципальных) нужд</v>
          </cell>
        </row>
        <row r="186">
          <cell r="D186" t="str">
            <v> 200</v>
          </cell>
          <cell r="E186">
            <v>2080700</v>
          </cell>
          <cell r="F186">
            <v>2080700</v>
          </cell>
          <cell r="G186" t="str">
            <v>951 0503 0622909 244 200</v>
          </cell>
          <cell r="H186">
            <v>0</v>
          </cell>
          <cell r="I186" t="str">
            <v> Расходы</v>
          </cell>
        </row>
        <row r="187">
          <cell r="D187" t="str">
            <v> 200</v>
          </cell>
          <cell r="E187">
            <v>2080700</v>
          </cell>
          <cell r="F187">
            <v>2080700</v>
          </cell>
          <cell r="G187" t="str">
            <v>951 0503 0622909 244 220</v>
          </cell>
          <cell r="H187">
            <v>0</v>
          </cell>
          <cell r="I187" t="str">
            <v> Оплата работ, услуг</v>
          </cell>
        </row>
        <row r="188">
          <cell r="D188" t="str">
            <v> 200</v>
          </cell>
          <cell r="E188">
            <v>2080700</v>
          </cell>
          <cell r="F188">
            <v>2080700</v>
          </cell>
          <cell r="G188" t="str">
            <v>951 0503 0622909 244 225</v>
          </cell>
          <cell r="H188">
            <v>0</v>
          </cell>
          <cell r="I188" t="str">
            <v> Работы, услуги по содержанию имущества</v>
          </cell>
        </row>
        <row r="189">
          <cell r="D189" t="str">
            <v> 200</v>
          </cell>
          <cell r="E189">
            <v>10426500</v>
          </cell>
          <cell r="F189">
            <v>10225948.97</v>
          </cell>
          <cell r="G189" t="str">
            <v>951 0800 0000000 000 000</v>
          </cell>
          <cell r="H189">
            <v>200551.03</v>
          </cell>
          <cell r="I189" t="str">
            <v> Культура, кинематография</v>
          </cell>
        </row>
        <row r="190">
          <cell r="D190" t="str">
            <v> 200</v>
          </cell>
          <cell r="E190">
            <v>10426500</v>
          </cell>
          <cell r="F190">
            <v>10225948.97</v>
          </cell>
          <cell r="G190" t="str">
            <v>951 0801 0000000 000 000</v>
          </cell>
          <cell r="H190">
            <v>200551.03</v>
          </cell>
          <cell r="I190" t="str">
            <v> Культура</v>
          </cell>
        </row>
        <row r="191">
          <cell r="D191" t="str">
            <v> 200</v>
          </cell>
          <cell r="E191">
            <v>10426500</v>
          </cell>
          <cell r="F191">
            <v>10225948.97</v>
          </cell>
          <cell r="G191" t="str">
            <v>951 0801 0710000 000 000</v>
          </cell>
          <cell r="H191">
            <v>200551.03</v>
          </cell>
          <cell r="I191" t="str">
            <v> Подпрограмма "Развитие культуры" муниципальной программы Гигантовского сельского поселения "Развитие культуры"</v>
          </cell>
        </row>
        <row r="192">
          <cell r="D192" t="str">
            <v> 200</v>
          </cell>
          <cell r="E192">
            <v>10426500</v>
          </cell>
          <cell r="F192">
            <v>10225948.97</v>
          </cell>
          <cell r="G192" t="str">
            <v>951 0801 0710059 611 000</v>
          </cell>
          <cell r="H192">
            <v>200551.03</v>
          </cell>
          <cell r="I192"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193">
          <cell r="D193" t="str">
            <v> 200</v>
          </cell>
          <cell r="E193">
            <v>10426500</v>
          </cell>
          <cell r="F193">
            <v>10225948.97</v>
          </cell>
          <cell r="G193" t="str">
            <v>951 0801 0710059 611 200</v>
          </cell>
          <cell r="H193">
            <v>200551.03</v>
          </cell>
          <cell r="I193" t="str">
            <v> Расходы</v>
          </cell>
        </row>
        <row r="194">
          <cell r="D194" t="str">
            <v> 200</v>
          </cell>
          <cell r="E194">
            <v>10426500</v>
          </cell>
          <cell r="F194">
            <v>10225948.97</v>
          </cell>
          <cell r="G194" t="str">
            <v>951 0801 0710059 611 240</v>
          </cell>
          <cell r="H194">
            <v>200551.03</v>
          </cell>
          <cell r="I194" t="str">
            <v> Безвозмездные перечисления организациям</v>
          </cell>
        </row>
        <row r="195">
          <cell r="D195" t="str">
            <v> 200</v>
          </cell>
          <cell r="E195">
            <v>10426500</v>
          </cell>
          <cell r="F195">
            <v>10225948.97</v>
          </cell>
          <cell r="G195" t="str">
            <v>951 0801 0710059 611 241</v>
          </cell>
          <cell r="H195">
            <v>200551.03</v>
          </cell>
          <cell r="I195" t="str">
            <v> Безвозмездные перечисления государственным и муниципальным организациям</v>
          </cell>
        </row>
        <row r="197">
          <cell r="D197" t="str">
            <v> 200</v>
          </cell>
          <cell r="E197">
            <v>0</v>
          </cell>
          <cell r="F197">
            <v>0</v>
          </cell>
          <cell r="G197" t="str">
            <v>951 0801 0719205 000 000</v>
          </cell>
          <cell r="H197">
            <v>0</v>
          </cell>
          <cell r="I197"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198">
          <cell r="D198" t="str">
            <v> 200</v>
          </cell>
          <cell r="E198">
            <v>0</v>
          </cell>
          <cell r="F198">
            <v>0</v>
          </cell>
          <cell r="G198" t="str">
            <v>951 0801 0719205 611 000</v>
          </cell>
          <cell r="H198">
            <v>0</v>
          </cell>
          <cell r="I19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199">
          <cell r="D199" t="str">
            <v> 200</v>
          </cell>
          <cell r="E199">
            <v>0</v>
          </cell>
          <cell r="F199">
            <v>0</v>
          </cell>
          <cell r="G199" t="str">
            <v>951 0801 0719205 611 200</v>
          </cell>
          <cell r="H199">
            <v>0</v>
          </cell>
          <cell r="I199" t="str">
            <v> Расходы</v>
          </cell>
        </row>
        <row r="200">
          <cell r="D200" t="str">
            <v> 200</v>
          </cell>
          <cell r="E200">
            <v>0</v>
          </cell>
          <cell r="F200">
            <v>0</v>
          </cell>
          <cell r="G200" t="str">
            <v>951 0801 0719205 611 240</v>
          </cell>
          <cell r="H200">
            <v>0</v>
          </cell>
          <cell r="I200" t="str">
            <v> Безвозмездные перечисления организациям</v>
          </cell>
        </row>
        <row r="201">
          <cell r="D201" t="str">
            <v> 200</v>
          </cell>
          <cell r="E201">
            <v>0</v>
          </cell>
          <cell r="F201">
            <v>0</v>
          </cell>
          <cell r="G201" t="str">
            <v>951 0801 0719205 611 241</v>
          </cell>
          <cell r="H201">
            <v>0</v>
          </cell>
          <cell r="I201" t="str">
            <v> Безвозмездные перечисления государственным и муниципальным организациям</v>
          </cell>
        </row>
        <row r="202">
          <cell r="D202" t="str">
            <v> 200</v>
          </cell>
          <cell r="E202">
            <v>243800</v>
          </cell>
          <cell r="F202">
            <v>243800</v>
          </cell>
          <cell r="G202" t="str">
            <v>951 1000 0000000 000 000</v>
          </cell>
          <cell r="H202">
            <v>0</v>
          </cell>
          <cell r="I202" t="str">
            <v> Социальная политика</v>
          </cell>
        </row>
        <row r="203">
          <cell r="D203" t="str">
            <v> 200</v>
          </cell>
          <cell r="E203">
            <v>243800</v>
          </cell>
          <cell r="F203">
            <v>243800</v>
          </cell>
          <cell r="G203" t="str">
            <v>951 1001 0000000 000 000</v>
          </cell>
          <cell r="H203">
            <v>0</v>
          </cell>
          <cell r="I203" t="str">
            <v> Пенсионное обеспечение</v>
          </cell>
        </row>
        <row r="204">
          <cell r="D204" t="str">
            <v> 200</v>
          </cell>
          <cell r="E204">
            <v>243800</v>
          </cell>
          <cell r="F204">
            <v>243800</v>
          </cell>
          <cell r="G204" t="str">
            <v>951 1001 9910000 000 000</v>
          </cell>
          <cell r="H204">
            <v>0</v>
          </cell>
          <cell r="I204" t="str">
            <v> Непрограммные расходы Администрации Гигантовского сельского поселения</v>
          </cell>
        </row>
        <row r="206">
          <cell r="D206" t="str">
            <v> 200</v>
          </cell>
          <cell r="E206">
            <v>243800</v>
          </cell>
          <cell r="F206">
            <v>243800</v>
          </cell>
          <cell r="G206" t="str">
            <v>951 1001 9911901 000 000</v>
          </cell>
          <cell r="H206">
            <v>0</v>
          </cell>
          <cell r="I206"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07">
          <cell r="D207" t="str">
            <v> 200</v>
          </cell>
          <cell r="E207">
            <v>243800</v>
          </cell>
          <cell r="F207">
            <v>243800</v>
          </cell>
          <cell r="G207" t="str">
            <v>951 1001 9911901 312 000</v>
          </cell>
          <cell r="H207">
            <v>0</v>
          </cell>
          <cell r="I207" t="str">
            <v> Иные пенсии, социальные доплаты к пенсиям</v>
          </cell>
        </row>
        <row r="208">
          <cell r="D208" t="str">
            <v> 200</v>
          </cell>
          <cell r="E208">
            <v>243800</v>
          </cell>
          <cell r="F208">
            <v>243800</v>
          </cell>
          <cell r="G208" t="str">
            <v>951 1001 9911901 312 200</v>
          </cell>
          <cell r="H208">
            <v>0</v>
          </cell>
          <cell r="I208" t="str">
            <v> Расходы</v>
          </cell>
        </row>
        <row r="209">
          <cell r="D209" t="str">
            <v> 200</v>
          </cell>
          <cell r="E209">
            <v>243800</v>
          </cell>
          <cell r="F209">
            <v>243800</v>
          </cell>
          <cell r="G209" t="str">
            <v>951 1001 9911901 312 260</v>
          </cell>
          <cell r="H209">
            <v>0</v>
          </cell>
          <cell r="I209" t="str">
            <v> Социальное обеспечение</v>
          </cell>
        </row>
        <row r="210">
          <cell r="D210" t="str">
            <v> 200</v>
          </cell>
          <cell r="E210">
            <v>243800</v>
          </cell>
          <cell r="F210">
            <v>243800</v>
          </cell>
          <cell r="G210" t="str">
            <v>951 1001 9911901 312 263</v>
          </cell>
          <cell r="H210">
            <v>0</v>
          </cell>
          <cell r="I210" t="str">
            <v> Пенсии, пособия, выплачиваемые организациями сектора государственного управления</v>
          </cell>
        </row>
        <row r="211">
          <cell r="D211" t="str">
            <v> 200</v>
          </cell>
          <cell r="E211">
            <v>316900</v>
          </cell>
          <cell r="F211">
            <v>316900</v>
          </cell>
          <cell r="G211" t="str">
            <v>951 1100 0000000 000 000</v>
          </cell>
          <cell r="H211">
            <v>0</v>
          </cell>
          <cell r="I211" t="str">
            <v> Физическая культура и спорт</v>
          </cell>
        </row>
        <row r="212">
          <cell r="D212" t="str">
            <v> 200</v>
          </cell>
          <cell r="E212">
            <v>316900</v>
          </cell>
          <cell r="F212">
            <v>316900</v>
          </cell>
          <cell r="G212" t="str">
            <v>951 1101 0000000 000 000</v>
          </cell>
          <cell r="H212">
            <v>0</v>
          </cell>
          <cell r="I212" t="str">
            <v> Физическая культура</v>
          </cell>
        </row>
        <row r="213">
          <cell r="D213" t="str">
            <v> 200</v>
          </cell>
          <cell r="E213">
            <v>316900</v>
          </cell>
          <cell r="F213">
            <v>316900</v>
          </cell>
          <cell r="G213" t="str">
            <v>951 1101 0310000 000 000</v>
          </cell>
          <cell r="H213">
            <v>0</v>
          </cell>
          <cell r="I213" t="str">
            <v> Подпрограмма "Физкультура и спорт" муниципальной программы "Развитие физической культуры и спорта"</v>
          </cell>
        </row>
        <row r="215">
          <cell r="D215" t="str">
            <v> 200</v>
          </cell>
          <cell r="E215">
            <v>316900</v>
          </cell>
          <cell r="F215">
            <v>316900</v>
          </cell>
          <cell r="G215" t="str">
            <v>951 1101 0312195 000 000</v>
          </cell>
          <cell r="H215">
            <v>0</v>
          </cell>
          <cell r="I215"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216">
          <cell r="D216" t="str">
            <v> 200</v>
          </cell>
          <cell r="E216">
            <v>316900</v>
          </cell>
          <cell r="F216">
            <v>316900</v>
          </cell>
          <cell r="G216" t="str">
            <v>951 1101 0312195 244 000</v>
          </cell>
          <cell r="H216">
            <v>0</v>
          </cell>
          <cell r="I216" t="str">
            <v> Прочая закупка товаров, работ и услуг для обеспечения государственных (муниципальных) нужд</v>
          </cell>
        </row>
        <row r="217">
          <cell r="D217" t="str">
            <v> 200</v>
          </cell>
          <cell r="E217">
            <v>316900</v>
          </cell>
          <cell r="F217">
            <v>316900</v>
          </cell>
          <cell r="G217" t="str">
            <v>951 1101 0312195 244 200</v>
          </cell>
          <cell r="H217">
            <v>0</v>
          </cell>
          <cell r="I217" t="str">
            <v> Расходы</v>
          </cell>
        </row>
        <row r="218">
          <cell r="D218" t="str">
            <v> 200</v>
          </cell>
          <cell r="E218">
            <v>296900</v>
          </cell>
          <cell r="F218">
            <v>296900</v>
          </cell>
          <cell r="G218" t="str">
            <v>951 1101 0312195 244 220</v>
          </cell>
          <cell r="H218">
            <v>0</v>
          </cell>
          <cell r="I218" t="str">
            <v> Оплата работ, услуг</v>
          </cell>
        </row>
        <row r="219">
          <cell r="D219" t="str">
            <v> 200</v>
          </cell>
          <cell r="E219">
            <v>25000</v>
          </cell>
          <cell r="F219">
            <v>25000</v>
          </cell>
          <cell r="G219" t="str">
            <v>951 1101 0312195 244 223</v>
          </cell>
          <cell r="H219">
            <v>0</v>
          </cell>
          <cell r="I219" t="str">
            <v> Коммунальные услуги</v>
          </cell>
        </row>
        <row r="220">
          <cell r="D220" t="str">
            <v> 200</v>
          </cell>
          <cell r="E220">
            <v>251900</v>
          </cell>
          <cell r="F220">
            <v>251900</v>
          </cell>
          <cell r="G220" t="str">
            <v>951 1101 0312195 244 225</v>
          </cell>
          <cell r="H220">
            <v>0</v>
          </cell>
          <cell r="I220" t="str">
            <v> Работы, услуги по содержанию имущества</v>
          </cell>
        </row>
        <row r="221">
          <cell r="D221" t="str">
            <v> 200</v>
          </cell>
          <cell r="E221">
            <v>20000</v>
          </cell>
          <cell r="F221">
            <v>20000</v>
          </cell>
          <cell r="G221" t="str">
            <v>951 1101 0312195 244 226</v>
          </cell>
          <cell r="H221">
            <v>0</v>
          </cell>
          <cell r="I221" t="str">
            <v> Прочие работы, услуги</v>
          </cell>
        </row>
        <row r="222">
          <cell r="D222" t="str">
            <v> 200</v>
          </cell>
          <cell r="E222">
            <v>20000</v>
          </cell>
          <cell r="F222">
            <v>20000</v>
          </cell>
          <cell r="G222" t="str">
            <v>951 1101 0312195 244 290</v>
          </cell>
          <cell r="H222">
            <v>0</v>
          </cell>
          <cell r="I222" t="str">
            <v> Прочие расходы</v>
          </cell>
        </row>
        <row r="224">
          <cell r="D224" t="str">
            <v> 200</v>
          </cell>
          <cell r="E224">
            <v>0</v>
          </cell>
          <cell r="F224">
            <v>0</v>
          </cell>
          <cell r="G224" t="str">
            <v>951 1101 0312913 000 000</v>
          </cell>
          <cell r="H224">
            <v>0</v>
          </cell>
          <cell r="I224"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225">
          <cell r="D225" t="str">
            <v> 200</v>
          </cell>
          <cell r="E225">
            <v>0</v>
          </cell>
          <cell r="F225">
            <v>0</v>
          </cell>
          <cell r="G225" t="str">
            <v>951 1101 0312913 244 000</v>
          </cell>
          <cell r="H225">
            <v>0</v>
          </cell>
          <cell r="I225" t="str">
            <v> Прочая закупка товаров, работ и услуг для обеспечения государственных (муниципальных) нужд</v>
          </cell>
        </row>
        <row r="226">
          <cell r="D226" t="str">
            <v> 200</v>
          </cell>
          <cell r="E226">
            <v>0</v>
          </cell>
          <cell r="F226">
            <v>0</v>
          </cell>
          <cell r="G226" t="str">
            <v>951 1101 0312913 244 200</v>
          </cell>
          <cell r="H226">
            <v>0</v>
          </cell>
          <cell r="I226" t="str">
            <v> Расходы</v>
          </cell>
        </row>
        <row r="227">
          <cell r="D227" t="str">
            <v> 200</v>
          </cell>
          <cell r="E227">
            <v>0</v>
          </cell>
          <cell r="F227">
            <v>0</v>
          </cell>
          <cell r="G227" t="str">
            <v>951 1101 0312913 244 220</v>
          </cell>
          <cell r="H227">
            <v>0</v>
          </cell>
          <cell r="I227" t="str">
            <v> Оплата работ, услуг</v>
          </cell>
        </row>
        <row r="228">
          <cell r="D228" t="str">
            <v> 200</v>
          </cell>
          <cell r="E228">
            <v>0</v>
          </cell>
          <cell r="F228">
            <v>0</v>
          </cell>
          <cell r="G228" t="str">
            <v>951 1101 0312913 244 223</v>
          </cell>
          <cell r="H228">
            <v>0</v>
          </cell>
          <cell r="I228" t="str">
            <v> Коммунальные услуги</v>
          </cell>
        </row>
        <row r="229">
          <cell r="D229" t="str">
            <v> 200</v>
          </cell>
          <cell r="E229">
            <v>0</v>
          </cell>
          <cell r="F229">
            <v>0</v>
          </cell>
          <cell r="G229" t="str">
            <v>951 1101 0312913 244 225</v>
          </cell>
          <cell r="H229">
            <v>0</v>
          </cell>
          <cell r="I229" t="str">
            <v> Работы, услуги по содержанию имущества</v>
          </cell>
        </row>
        <row r="230">
          <cell r="D230" t="str">
            <v> 200</v>
          </cell>
          <cell r="E230">
            <v>0</v>
          </cell>
          <cell r="F230">
            <v>0</v>
          </cell>
          <cell r="G230" t="str">
            <v>951 1101 0312913 244 226</v>
          </cell>
          <cell r="H230">
            <v>0</v>
          </cell>
          <cell r="I230" t="str">
            <v> Прочие работы, услуги</v>
          </cell>
        </row>
        <row r="231">
          <cell r="D231" t="str">
            <v> 200</v>
          </cell>
          <cell r="E231">
            <v>0</v>
          </cell>
          <cell r="F231">
            <v>0</v>
          </cell>
          <cell r="G231" t="str">
            <v>951 1101 0312913 244 290</v>
          </cell>
          <cell r="H231">
            <v>0</v>
          </cell>
          <cell r="I231" t="str">
            <v> Прочие расходы</v>
          </cell>
        </row>
        <row r="232">
          <cell r="D232" t="str">
            <v> 450</v>
          </cell>
          <cell r="E232">
            <v>0</v>
          </cell>
          <cell r="F232">
            <v>123697.94</v>
          </cell>
          <cell r="G232" t="str">
            <v/>
          </cell>
          <cell r="H232">
            <v>-123697.94</v>
          </cell>
          <cell r="I232"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05"/>
  <sheetViews>
    <sheetView zoomScale="90" zoomScaleNormal="90" workbookViewId="0" topLeftCell="A88">
      <selection activeCell="I17" sqref="I17"/>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47" t="s">
        <v>23</v>
      </c>
      <c r="B1" s="48"/>
      <c r="C1" s="48"/>
      <c r="D1" s="48"/>
      <c r="E1" s="48"/>
      <c r="F1"/>
    </row>
    <row r="2" spans="1:6" ht="15.75" thickBot="1">
      <c r="A2" s="4"/>
      <c r="B2" s="5"/>
      <c r="C2" s="5"/>
      <c r="D2" s="5"/>
      <c r="E2" s="6"/>
      <c r="F2" s="7" t="s">
        <v>24</v>
      </c>
    </row>
    <row r="3" spans="1:6" ht="12.75">
      <c r="A3" s="49" t="s">
        <v>91</v>
      </c>
      <c r="B3" s="50"/>
      <c r="C3" s="50"/>
      <c r="D3" s="50"/>
      <c r="E3" s="51"/>
      <c r="F3" s="8" t="s">
        <v>25</v>
      </c>
    </row>
    <row r="4" spans="1:6" ht="12.75">
      <c r="A4" s="9"/>
      <c r="B4" s="10"/>
      <c r="C4" s="10"/>
      <c r="D4" s="10"/>
      <c r="E4" s="11" t="s">
        <v>26</v>
      </c>
      <c r="F4" s="12" t="s">
        <v>92</v>
      </c>
    </row>
    <row r="5" spans="1:6" ht="12.75">
      <c r="A5" s="13" t="s">
        <v>27</v>
      </c>
      <c r="B5" s="14"/>
      <c r="C5" s="14"/>
      <c r="D5" s="15"/>
      <c r="E5" s="11" t="s">
        <v>28</v>
      </c>
      <c r="F5" s="16" t="s">
        <v>0</v>
      </c>
    </row>
    <row r="6" spans="1:6" ht="12.75">
      <c r="A6" s="14" t="s">
        <v>2</v>
      </c>
      <c r="B6" s="14"/>
      <c r="C6" s="14"/>
      <c r="D6" s="15"/>
      <c r="E6" s="17" t="s">
        <v>90</v>
      </c>
      <c r="F6" s="18" t="s">
        <v>1</v>
      </c>
    </row>
    <row r="7" spans="1:6" ht="12.75">
      <c r="A7" s="14" t="s">
        <v>4</v>
      </c>
      <c r="B7" s="14"/>
      <c r="C7" s="14"/>
      <c r="D7" s="15"/>
      <c r="E7" s="14"/>
      <c r="F7" s="19"/>
    </row>
    <row r="8" spans="1:6" ht="13.5" thickBot="1">
      <c r="A8" s="20" t="s">
        <v>3</v>
      </c>
      <c r="B8" s="14"/>
      <c r="C8" s="14"/>
      <c r="D8" s="15"/>
      <c r="E8" s="11" t="s">
        <v>29</v>
      </c>
      <c r="F8" s="21" t="s">
        <v>30</v>
      </c>
    </row>
    <row r="9" spans="1:6" ht="12.75">
      <c r="A9" s="14" t="s">
        <v>31</v>
      </c>
      <c r="B9" s="14"/>
      <c r="C9" s="14"/>
      <c r="D9" s="15"/>
      <c r="E9"/>
      <c r="F9" s="22"/>
    </row>
    <row r="10" spans="1:6" ht="15">
      <c r="A10" s="9"/>
      <c r="B10" s="23"/>
      <c r="C10" s="23" t="s">
        <v>32</v>
      </c>
      <c r="D10" s="15"/>
      <c r="E10" s="15"/>
      <c r="F10" s="24"/>
    </row>
    <row r="11" spans="1:7" s="27" customFormat="1" ht="38.25">
      <c r="A11" s="25" t="s">
        <v>33</v>
      </c>
      <c r="B11" s="25" t="s">
        <v>34</v>
      </c>
      <c r="C11" s="25" t="s">
        <v>35</v>
      </c>
      <c r="D11" s="25" t="s">
        <v>36</v>
      </c>
      <c r="E11" s="25" t="s">
        <v>37</v>
      </c>
      <c r="F11" s="25" t="s">
        <v>38</v>
      </c>
      <c r="G11" s="26" t="s">
        <v>44</v>
      </c>
    </row>
    <row r="12" spans="1:7" ht="12.75">
      <c r="A12" s="54" t="str">
        <f>'[2]Месячный отчет Доходы в Excel'!G2</f>
        <v> Доходы бюджета - всего</v>
      </c>
      <c r="B12" s="54" t="str">
        <f>'[2]Месячный отчет Доходы в Excel'!D2</f>
        <v> 010</v>
      </c>
      <c r="C12" s="54">
        <f>'[2]Месячный отчет Доходы в Excel'!I2</f>
      </c>
      <c r="D12" s="55">
        <f>'[2]Месячный отчет Доходы в Excel'!E2</f>
        <v>28487300</v>
      </c>
      <c r="E12" s="55">
        <f>'[2]Месячный отчет Доходы в Excel'!H2</f>
        <v>726866.42</v>
      </c>
      <c r="F12" s="55">
        <f>'[2]Месячный отчет Доходы в Excel'!F2</f>
        <v>27760433.58</v>
      </c>
      <c r="G12" s="42" t="s">
        <v>22</v>
      </c>
    </row>
    <row r="13" spans="1:7" ht="12.75">
      <c r="A13" s="54" t="str">
        <f>'[2]Месячный отчет Доходы в Excel'!G3</f>
        <v> НАЛОГОВЫЕ И НЕНАЛОГОВЫЕ ДОХОДЫ</v>
      </c>
      <c r="B13" s="54" t="str">
        <f>'[2]Месячный отчет Доходы в Excel'!D3</f>
        <v> 020</v>
      </c>
      <c r="C13" s="54" t="str">
        <f>'[2]Месячный отчет Доходы в Excel'!I3</f>
        <v>000 1 00 00000 00 0000 000</v>
      </c>
      <c r="D13" s="55">
        <f>'[2]Месячный отчет Доходы в Excel'!E3</f>
        <v>20566800</v>
      </c>
      <c r="E13" s="55">
        <f>'[2]Месячный отчет Доходы в Excel'!H3</f>
        <v>726866.42</v>
      </c>
      <c r="F13" s="55">
        <f>'[2]Месячный отчет Доходы в Excel'!F3</f>
        <v>19839933.58</v>
      </c>
      <c r="G13" s="42" t="s">
        <v>45</v>
      </c>
    </row>
    <row r="14" spans="1:7" ht="15" customHeight="1">
      <c r="A14" s="54" t="str">
        <f>'[2]Месячный отчет Доходы в Excel'!G4</f>
        <v> НАЛОГИ НА ПРИБЫЛЬ, ДОХОДЫ</v>
      </c>
      <c r="B14" s="54" t="str">
        <f>'[2]Месячный отчет Доходы в Excel'!D4</f>
        <v> 020</v>
      </c>
      <c r="C14" s="54" t="str">
        <f>'[2]Месячный отчет Доходы в Excel'!I4</f>
        <v>000 1 01 00000 00 0000 000</v>
      </c>
      <c r="D14" s="55">
        <f>'[2]Месячный отчет Доходы в Excel'!E4</f>
        <v>7647000</v>
      </c>
      <c r="E14" s="55">
        <f>'[2]Месячный отчет Доходы в Excel'!H4</f>
        <v>425678.25</v>
      </c>
      <c r="F14" s="55">
        <f>'[2]Месячный отчет Доходы в Excel'!F4</f>
        <v>7221321.75</v>
      </c>
      <c r="G14" s="42" t="s">
        <v>46</v>
      </c>
    </row>
    <row r="15" spans="1:7" ht="13.5" customHeight="1">
      <c r="A15" s="54" t="str">
        <f>'[2]Месячный отчет Доходы в Excel'!G5</f>
        <v> Налог на доходы физических лиц</v>
      </c>
      <c r="B15" s="54" t="str">
        <f>'[2]Месячный отчет Доходы в Excel'!D5</f>
        <v> 020</v>
      </c>
      <c r="C15" s="54" t="str">
        <f>'[2]Месячный отчет Доходы в Excel'!I5</f>
        <v>000 1 01 02000 01 0000 110</v>
      </c>
      <c r="D15" s="55">
        <f>'[2]Месячный отчет Доходы в Excel'!E5</f>
        <v>7647000</v>
      </c>
      <c r="E15" s="55">
        <f>'[2]Месячный отчет Доходы в Excel'!H5</f>
        <v>425678.25</v>
      </c>
      <c r="F15" s="55">
        <f>'[2]Месячный отчет Доходы в Excel'!F5</f>
        <v>7221321.75</v>
      </c>
      <c r="G15" s="42" t="s">
        <v>47</v>
      </c>
    </row>
    <row r="16" spans="1:7" ht="64.5" customHeight="1">
      <c r="A16" s="54"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54" t="str">
        <f>'[2]Месячный отчет Доходы в Excel'!D6</f>
        <v> 020</v>
      </c>
      <c r="C16" s="54" t="str">
        <f>'[2]Месячный отчет Доходы в Excel'!I6</f>
        <v>000 1 01 02010 01 0000 110</v>
      </c>
      <c r="D16" s="55">
        <f>'[2]Месячный отчет Доходы в Excel'!E6</f>
        <v>7606300</v>
      </c>
      <c r="E16" s="55">
        <f>'[2]Месячный отчет Доходы в Excel'!H6</f>
        <v>424487.35</v>
      </c>
      <c r="F16" s="55">
        <f>'[2]Месячный отчет Доходы в Excel'!F6</f>
        <v>7181812.65</v>
      </c>
      <c r="G16" s="42" t="s">
        <v>48</v>
      </c>
    </row>
    <row r="17" spans="1:7" ht="51">
      <c r="A17" s="54"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54" t="str">
        <f>'[2]Месячный отчет Доходы в Excel'!D7</f>
        <v> 020</v>
      </c>
      <c r="C17" s="54" t="str">
        <f>'[2]Месячный отчет Доходы в Excel'!I7</f>
        <v>000 1 01 02010 01 1000 110</v>
      </c>
      <c r="D17" s="55">
        <f>'[2]Месячный отчет Доходы в Excel'!E7</f>
        <v>0</v>
      </c>
      <c r="E17" s="55">
        <f>'[2]Месячный отчет Доходы в Excel'!H7</f>
        <v>424581.13</v>
      </c>
      <c r="F17" s="55">
        <f>'[2]Месячный отчет Доходы в Excel'!F7</f>
        <v>-424581.13</v>
      </c>
      <c r="G17" s="42" t="s">
        <v>79</v>
      </c>
    </row>
    <row r="18" spans="1:7" ht="51">
      <c r="A18" s="54"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54" t="str">
        <f>'[2]Месячный отчет Доходы в Excel'!D8</f>
        <v> 020</v>
      </c>
      <c r="C18" s="54" t="str">
        <f>'[2]Месячный отчет Доходы в Excel'!I8</f>
        <v>000 1 01 02010 01 3000 110</v>
      </c>
      <c r="D18" s="55">
        <f>'[2]Месячный отчет Доходы в Excel'!E8</f>
        <v>0</v>
      </c>
      <c r="E18" s="55">
        <f>'[2]Месячный отчет Доходы в Excel'!H8</f>
        <v>-95</v>
      </c>
      <c r="F18" s="55">
        <f>'[2]Месячный отчет Доходы в Excel'!F8</f>
        <v>95</v>
      </c>
      <c r="G18" s="42"/>
    </row>
    <row r="19" spans="1:7" ht="64.5" customHeight="1">
      <c r="A19" s="54"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54" t="str">
        <f>'[2]Месячный отчет Доходы в Excel'!D9</f>
        <v> 020</v>
      </c>
      <c r="C19" s="54" t="str">
        <f>'[2]Месячный отчет Доходы в Excel'!I9</f>
        <v>000 1 01 02010 01 4000 110</v>
      </c>
      <c r="D19" s="55">
        <f>'[2]Месячный отчет Доходы в Excel'!E9</f>
        <v>0</v>
      </c>
      <c r="E19" s="55">
        <f>'[2]Месячный отчет Доходы в Excel'!H9</f>
        <v>1.22</v>
      </c>
      <c r="F19" s="55">
        <f>'[2]Месячный отчет Доходы в Excel'!F9</f>
        <v>-1.22</v>
      </c>
      <c r="G19" s="42" t="s">
        <v>49</v>
      </c>
    </row>
    <row r="20" spans="1:7" ht="73.5" customHeight="1">
      <c r="A20" s="54" t="str">
        <f>'[2]Месячный отчет Доходы в Excel'!G10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0" s="54" t="str">
        <f>'[2]Месячный отчет Доходы в Excel'!D10</f>
        <v> 020</v>
      </c>
      <c r="C20" s="54" t="str">
        <f>'[2]Месячный отчет Доходы в Excel'!I10</f>
        <v>000 1 01 02020 01 0000 110</v>
      </c>
      <c r="D20" s="55">
        <f>'[2]Месячный отчет Доходы в Excel'!E10</f>
        <v>31300</v>
      </c>
      <c r="E20" s="55">
        <f>'[2]Месячный отчет Доходы в Excel'!H10</f>
        <v>590.9</v>
      </c>
      <c r="F20" s="55">
        <f>'[2]Месячный отчет Доходы в Excel'!F10</f>
        <v>30709.1</v>
      </c>
      <c r="G20" s="42"/>
    </row>
    <row r="21" spans="1:7" ht="44.25" customHeight="1">
      <c r="A21" s="54" t="str">
        <f>'[2]Месячный отчет Доходы в Excel'!G11</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1" s="54" t="str">
        <f>'[2]Месячный отчет Доходы в Excel'!D11</f>
        <v> 020</v>
      </c>
      <c r="C21" s="54" t="str">
        <f>'[2]Месячный отчет Доходы в Excel'!I11</f>
        <v>000 1 01 02020 01 1000 110</v>
      </c>
      <c r="D21" s="55">
        <f>'[2]Месячный отчет Доходы в Excel'!E11</f>
        <v>0</v>
      </c>
      <c r="E21" s="55">
        <f>'[2]Месячный отчет Доходы в Excel'!H11</f>
        <v>590.9</v>
      </c>
      <c r="F21" s="55">
        <f>'[2]Месячный отчет Доходы в Excel'!F11</f>
        <v>-590.9</v>
      </c>
      <c r="G21" s="42" t="s">
        <v>80</v>
      </c>
    </row>
    <row r="22" spans="1:7" ht="43.5" customHeight="1">
      <c r="A22" s="54" t="str">
        <f>'[2]Месячный отчет Доходы в Excel'!G12</f>
        <v> Налог на доходы физических лиц с доходов, полученных физическими лицами в соответствии со статьей 228 Налогового Кодекса Российской Федерации</v>
      </c>
      <c r="B22" s="54" t="str">
        <f>'[2]Месячный отчет Доходы в Excel'!D12</f>
        <v> 020</v>
      </c>
      <c r="C22" s="54" t="str">
        <f>'[2]Месячный отчет Доходы в Excel'!I12</f>
        <v>000 1 01 02030 01 0000 110</v>
      </c>
      <c r="D22" s="55">
        <f>'[2]Месячный отчет Доходы в Excel'!E12</f>
        <v>9400</v>
      </c>
      <c r="E22" s="55">
        <f>'[2]Месячный отчет Доходы в Excel'!H12</f>
        <v>600</v>
      </c>
      <c r="F22" s="55">
        <f>'[2]Месячный отчет Доходы в Excel'!F12</f>
        <v>8800</v>
      </c>
      <c r="G22" s="42"/>
    </row>
    <row r="23" spans="1:7" ht="39" customHeight="1">
      <c r="A23" s="54" t="str">
        <f>'[2]Месячный отчет Доходы в Excel'!G13</f>
        <v> Налог на доходы физических лиц с доходов, полученных физическими лицами, не являющимися налоговыми резидентами Российской Федерации</v>
      </c>
      <c r="B23" s="54" t="str">
        <f>'[2]Месячный отчет Доходы в Excel'!D13</f>
        <v> 020</v>
      </c>
      <c r="C23" s="54" t="str">
        <f>'[2]Месячный отчет Доходы в Excel'!I13</f>
        <v>000 1 01 02030 01 3000 110</v>
      </c>
      <c r="D23" s="55">
        <f>'[2]Месячный отчет Доходы в Excel'!E13</f>
        <v>0</v>
      </c>
      <c r="E23" s="55">
        <f>'[2]Месячный отчет Доходы в Excel'!H13</f>
        <v>600</v>
      </c>
      <c r="F23" s="55">
        <f>'[2]Месячный отчет Доходы в Excel'!F13</f>
        <v>-600</v>
      </c>
      <c r="G23" s="42"/>
    </row>
    <row r="24" spans="1:7" ht="37.5" customHeight="1">
      <c r="A24" s="54" t="str">
        <f>'[2]Месячный отчет Доходы в Excel'!G14</f>
        <v> НАЛОГИ НА ТОВАРЫ (РАБОТЫ, УСЛУГИ), РЕАЛИЗУЕМЫЕ НА ТЕРРИТОРИИ РОССИЙСКОЙ ФЕДЕРАЦИИ</v>
      </c>
      <c r="B24" s="54" t="str">
        <f>'[2]Месячный отчет Доходы в Excel'!D14</f>
        <v> 020</v>
      </c>
      <c r="C24" s="54" t="str">
        <f>'[2]Месячный отчет Доходы в Excel'!I14</f>
        <v>000 1 03 00000 00 0000 000</v>
      </c>
      <c r="D24" s="55">
        <f>'[2]Месячный отчет Доходы в Excel'!E14</f>
        <v>420300</v>
      </c>
      <c r="E24" s="55">
        <f>'[2]Месячный отчет Доходы в Excel'!H14</f>
        <v>40856.24</v>
      </c>
      <c r="F24" s="55">
        <f>'[2]Месячный отчет Доходы в Excel'!F14</f>
        <v>379443.76</v>
      </c>
      <c r="G24" s="42" t="s">
        <v>82</v>
      </c>
    </row>
    <row r="25" spans="1:7" ht="37.5" customHeight="1">
      <c r="A25" s="54" t="str">
        <f>'[2]Месячный отчет Доходы в Excel'!G15</f>
        <v> Акцизы по подакцизным товарам (продукции), производимым на территории Российской Федерации</v>
      </c>
      <c r="B25" s="54" t="str">
        <f>'[2]Месячный отчет Доходы в Excel'!D15</f>
        <v> 020</v>
      </c>
      <c r="C25" s="54" t="str">
        <f>'[2]Месячный отчет Доходы в Excel'!I15</f>
        <v>000 1 03 02000 01 0000 110</v>
      </c>
      <c r="D25" s="55">
        <f>'[2]Месячный отчет Доходы в Excel'!E15</f>
        <v>420300</v>
      </c>
      <c r="E25" s="55">
        <f>'[2]Месячный отчет Доходы в Excel'!H15</f>
        <v>40856.24</v>
      </c>
      <c r="F25" s="55">
        <f>'[2]Месячный отчет Доходы в Excel'!F15</f>
        <v>379443.76</v>
      </c>
      <c r="G25" s="42" t="s">
        <v>50</v>
      </c>
    </row>
    <row r="26" spans="1:7" ht="63" customHeight="1">
      <c r="A26" s="54" t="str">
        <f>'[2]Месячный отчет Доходы в Excel'!G16</f>
        <v> 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6" s="54" t="str">
        <f>'[2]Месячный отчет Доходы в Excel'!D16</f>
        <v> 020</v>
      </c>
      <c r="C26" s="54" t="str">
        <f>'[2]Месячный отчет Доходы в Excel'!I16</f>
        <v>000 1 03 02230 01 0000 110</v>
      </c>
      <c r="D26" s="55">
        <f>'[2]Месячный отчет Доходы в Excel'!E16</f>
        <v>128500</v>
      </c>
      <c r="E26" s="55">
        <f>'[2]Месячный отчет Доходы в Excel'!H16</f>
        <v>15991.94</v>
      </c>
      <c r="F26" s="55">
        <f>'[2]Месячный отчет Доходы в Excel'!F16</f>
        <v>112508.06</v>
      </c>
      <c r="G26" s="42" t="s">
        <v>81</v>
      </c>
    </row>
    <row r="27" spans="1:7" ht="68.25" customHeight="1">
      <c r="A27" s="54" t="str">
        <f>'[2]Месячный отчет Доходы в Excel'!G17</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27" s="54" t="str">
        <f>'[2]Месячный отчет Доходы в Excel'!D17</f>
        <v> 020</v>
      </c>
      <c r="C27" s="54" t="str">
        <f>'[2]Месячный отчет Доходы в Excel'!I17</f>
        <v>000 1 03 02240 01 0000 110</v>
      </c>
      <c r="D27" s="55">
        <f>'[2]Месячный отчет Доходы в Excel'!E17</f>
        <v>4800</v>
      </c>
      <c r="E27" s="55">
        <f>'[2]Месячный отчет Доходы в Excel'!H17</f>
        <v>337.35</v>
      </c>
      <c r="F27" s="55">
        <f>'[2]Месячный отчет Доходы в Excel'!F17</f>
        <v>4462.65</v>
      </c>
      <c r="G27" s="42" t="s">
        <v>51</v>
      </c>
    </row>
    <row r="28" spans="1:7" ht="67.5" customHeight="1">
      <c r="A28" s="54" t="str">
        <f>'[2]Месячный отчет Доходы в Excel'!G18</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v>
      </c>
      <c r="B28" s="54" t="str">
        <f>'[2]Месячный отчет Доходы в Excel'!D18</f>
        <v> 020</v>
      </c>
      <c r="C28" s="54" t="str">
        <f>'[2]Месячный отчет Доходы в Excel'!I18</f>
        <v>000 1 03 02250 01 0000 110</v>
      </c>
      <c r="D28" s="55">
        <f>'[2]Месячный отчет Доходы в Excel'!E18</f>
        <v>281600</v>
      </c>
      <c r="E28" s="55">
        <f>'[2]Месячный отчет Доходы в Excel'!H18</f>
        <v>26397.18</v>
      </c>
      <c r="F28" s="55">
        <f>'[2]Месячный отчет Доходы в Excel'!F18</f>
        <v>255202.82</v>
      </c>
      <c r="G28" s="42"/>
    </row>
    <row r="29" spans="1:7" ht="66" customHeight="1">
      <c r="A29" s="54" t="str">
        <f>'[2]Месячный отчет Доходы в Excel'!G19</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9" s="54" t="str">
        <f>'[2]Месячный отчет Доходы в Excel'!D19</f>
        <v> 020</v>
      </c>
      <c r="C29" s="54" t="str">
        <f>'[2]Месячный отчет Доходы в Excel'!I19</f>
        <v>000 1 03 02260 01 0000 110</v>
      </c>
      <c r="D29" s="55">
        <f>'[2]Месячный отчет Доходы в Excel'!E19</f>
        <v>5400</v>
      </c>
      <c r="E29" s="55">
        <f>'[2]Месячный отчет Доходы в Excel'!H19</f>
        <v>-1870.23</v>
      </c>
      <c r="F29" s="55">
        <f>'[2]Месячный отчет Доходы в Excel'!F19</f>
        <v>7270.23</v>
      </c>
      <c r="G29" s="42"/>
    </row>
    <row r="30" spans="1:7" ht="28.5" customHeight="1">
      <c r="A30" s="54" t="str">
        <f>'[2]Месячный отчет Доходы в Excel'!G20</f>
        <v> НАЛОГИ НА СОВОКУПНЫЙ ДОХОД</v>
      </c>
      <c r="B30" s="54" t="str">
        <f>'[2]Месячный отчет Доходы в Excel'!D20</f>
        <v> 020</v>
      </c>
      <c r="C30" s="54" t="str">
        <f>'[2]Месячный отчет Доходы в Excel'!I20</f>
        <v>000 1 05 00000 00 0000 000</v>
      </c>
      <c r="D30" s="55">
        <f>'[2]Месячный отчет Доходы в Excel'!E20</f>
        <v>2421900</v>
      </c>
      <c r="E30" s="55">
        <f>'[2]Месячный отчет Доходы в Excel'!H20</f>
        <v>17288.85</v>
      </c>
      <c r="F30" s="55">
        <f>'[2]Месячный отчет Доходы в Excel'!F20</f>
        <v>2404611.15</v>
      </c>
      <c r="G30" s="42" t="s">
        <v>52</v>
      </c>
    </row>
    <row r="31" spans="1:7" ht="35.25" customHeight="1">
      <c r="A31" s="54" t="str">
        <f>'[2]Месячный отчет Доходы в Excel'!G21</f>
        <v> Налог, взимаемый в связи с применением упрощенной системы налогообложения</v>
      </c>
      <c r="B31" s="54" t="str">
        <f>'[2]Месячный отчет Доходы в Excel'!D21</f>
        <v> 020</v>
      </c>
      <c r="C31" s="54" t="str">
        <f>'[2]Месячный отчет Доходы в Excel'!I21</f>
        <v>000 1 05 01000 00 0000 110</v>
      </c>
      <c r="D31" s="55">
        <f>'[2]Месячный отчет Доходы в Excel'!E21</f>
        <v>907200</v>
      </c>
      <c r="E31" s="55">
        <f>'[2]Месячный отчет Доходы в Excel'!H21</f>
        <v>17288.85</v>
      </c>
      <c r="F31" s="55">
        <f>'[2]Месячный отчет Доходы в Excel'!F21</f>
        <v>889911.15</v>
      </c>
      <c r="G31" s="42" t="s">
        <v>53</v>
      </c>
    </row>
    <row r="32" spans="1:7" ht="33" customHeight="1">
      <c r="A32" s="54" t="str">
        <f>'[2]Месячный отчет Доходы в Excel'!G22</f>
        <v> Налог, взимаемый с налогоплательщиков, выбравших в качестве объекта налогообложения доходы</v>
      </c>
      <c r="B32" s="54" t="str">
        <f>'[2]Месячный отчет Доходы в Excel'!D22</f>
        <v> 020</v>
      </c>
      <c r="C32" s="54" t="str">
        <f>'[2]Месячный отчет Доходы в Excel'!I22</f>
        <v>000 1 05 01010 01 0000 110</v>
      </c>
      <c r="D32" s="55">
        <f>'[2]Месячный отчет Доходы в Excel'!E22</f>
        <v>662600</v>
      </c>
      <c r="E32" s="55">
        <f>'[2]Месячный отчет Доходы в Excel'!H22</f>
        <v>12088.65</v>
      </c>
      <c r="F32" s="55">
        <f>'[2]Месячный отчет Доходы в Excel'!F22</f>
        <v>650511.35</v>
      </c>
      <c r="G32" s="42"/>
    </row>
    <row r="33" spans="1:7" ht="44.25" customHeight="1">
      <c r="A33" s="54" t="str">
        <f>'[2]Месячный отчет Доходы в Excel'!G23</f>
        <v> Налог, взимаемый с налогоплательщиков, выбравших в качестве объекта налогообложения доходы</v>
      </c>
      <c r="B33" s="54" t="str">
        <f>'[2]Месячный отчет Доходы в Excel'!D23</f>
        <v> 020</v>
      </c>
      <c r="C33" s="54" t="str">
        <f>'[2]Месячный отчет Доходы в Excel'!I23</f>
        <v>000 1 05 01011 01 0000 110</v>
      </c>
      <c r="D33" s="55">
        <f>'[2]Месячный отчет Доходы в Excel'!E23</f>
        <v>662600</v>
      </c>
      <c r="E33" s="55">
        <f>'[2]Месячный отчет Доходы в Excel'!H23</f>
        <v>12088.65</v>
      </c>
      <c r="F33" s="55">
        <f>'[2]Месячный отчет Доходы в Excel'!F23</f>
        <v>650511.35</v>
      </c>
      <c r="G33" s="42"/>
    </row>
    <row r="34" spans="1:7" ht="39.75" customHeight="1">
      <c r="A34" s="54" t="str">
        <f>'[2]Месячный отчет Доходы в Excel'!G24</f>
        <v> Налог, взимаемый с налогоплательщиков, выбравших в качестве объекта налогообложения доходы</v>
      </c>
      <c r="B34" s="54" t="str">
        <f>'[2]Месячный отчет Доходы в Excel'!D24</f>
        <v> 020</v>
      </c>
      <c r="C34" s="54" t="str">
        <f>'[2]Месячный отчет Доходы в Excel'!I24</f>
        <v>000 1 05 01011 01 1000 110</v>
      </c>
      <c r="D34" s="55">
        <f>'[2]Месячный отчет Доходы в Excel'!E24</f>
        <v>0</v>
      </c>
      <c r="E34" s="55">
        <f>'[2]Месячный отчет Доходы в Excel'!H24</f>
        <v>12079.59</v>
      </c>
      <c r="F34" s="55">
        <f>'[2]Месячный отчет Доходы в Excel'!F24</f>
        <v>-12079.59</v>
      </c>
      <c r="G34" s="42" t="s">
        <v>54</v>
      </c>
    </row>
    <row r="35" spans="1:7" ht="40.5" customHeight="1">
      <c r="A35" s="54" t="str">
        <f>'[2]Месячный отчет Доходы в Excel'!G25</f>
        <v> Налог, взимаемый с налогоплательщиков, выбравших в качестве объекта налогообложения доходы (пени по соответствующему платежу)</v>
      </c>
      <c r="B35" s="54" t="str">
        <f>'[2]Месячный отчет Доходы в Excel'!D25</f>
        <v> 020</v>
      </c>
      <c r="C35" s="54" t="str">
        <f>'[2]Месячный отчет Доходы в Excel'!I25</f>
        <v>000 1 05 01011 01 2100 110</v>
      </c>
      <c r="D35" s="55">
        <f>'[2]Месячный отчет Доходы в Excel'!E25</f>
        <v>0</v>
      </c>
      <c r="E35" s="55">
        <f>'[2]Месячный отчет Доходы в Excel'!H25</f>
        <v>9.06</v>
      </c>
      <c r="F35" s="55">
        <f>'[2]Месячный отчет Доходы в Excel'!F25</f>
        <v>-9.06</v>
      </c>
      <c r="G35" s="42"/>
    </row>
    <row r="36" spans="1:7" ht="36" customHeight="1">
      <c r="A36" s="54" t="str">
        <f>'[2]Месячный отчет Доходы в Excel'!G26</f>
        <v> Налог, взимаемый с налогоплательщиков, выбравших в качестве объекта налогообложения доходы</v>
      </c>
      <c r="B36" s="54" t="str">
        <f>'[2]Месячный отчет Доходы в Excel'!D26</f>
        <v> 020</v>
      </c>
      <c r="C36" s="54" t="str">
        <f>'[2]Месячный отчет Доходы в Excel'!I26</f>
        <v>000 1 05 01011 01 4000 110</v>
      </c>
      <c r="D36" s="55">
        <f>'[2]Месячный отчет Доходы в Excel'!E26</f>
        <v>0</v>
      </c>
      <c r="E36" s="55">
        <f>'[2]Месячный отчет Доходы в Excel'!H26</f>
        <v>0</v>
      </c>
      <c r="F36" s="55">
        <f>'[2]Месячный отчет Доходы в Excel'!F26</f>
        <v>0</v>
      </c>
      <c r="G36" s="42" t="s">
        <v>55</v>
      </c>
    </row>
    <row r="37" spans="1:7" ht="45.75" customHeight="1">
      <c r="A37" s="54" t="str">
        <f>'[2]Месячный отчет Доходы в Excel'!G27</f>
        <v> Налог, взимаемый с налогоплательщиков, выбравших в качестве объекта налогообложения доходы, уменьшенные на величину расходов</v>
      </c>
      <c r="B37" s="54" t="str">
        <f>'[2]Месячный отчет Доходы в Excel'!D27</f>
        <v> 020</v>
      </c>
      <c r="C37" s="54" t="str">
        <f>'[2]Месячный отчет Доходы в Excel'!I27</f>
        <v>000 1 05 01020 01 0000 110</v>
      </c>
      <c r="D37" s="55">
        <f>'[2]Месячный отчет Доходы в Excel'!E27</f>
        <v>212800</v>
      </c>
      <c r="E37" s="55">
        <f>'[2]Месячный отчет Доходы в Excel'!H27</f>
        <v>1575</v>
      </c>
      <c r="F37" s="55">
        <f>'[2]Месячный отчет Доходы в Excel'!F27</f>
        <v>211225</v>
      </c>
      <c r="G37" s="42" t="s">
        <v>56</v>
      </c>
    </row>
    <row r="38" spans="1:7" ht="39" customHeight="1">
      <c r="A38" s="54" t="str">
        <f>'[2]Месячный отчет Доходы в Excel'!G28</f>
        <v> Налог, взимаемый с налогоплательщиков, выбравших в качестве объекта налогообложения доходы, уменьшенные на величину расходов</v>
      </c>
      <c r="B38" s="54" t="str">
        <f>'[2]Месячный отчет Доходы в Excel'!D28</f>
        <v> 020</v>
      </c>
      <c r="C38" s="54" t="str">
        <f>'[2]Месячный отчет Доходы в Excel'!I28</f>
        <v>000 1 05 01021 01 0000 110</v>
      </c>
      <c r="D38" s="55">
        <f>'[2]Месячный отчет Доходы в Excel'!E28</f>
        <v>212800</v>
      </c>
      <c r="E38" s="55">
        <f>'[2]Месячный отчет Доходы в Excel'!H28</f>
        <v>1575</v>
      </c>
      <c r="F38" s="55">
        <f>'[2]Месячный отчет Доходы в Excel'!F28</f>
        <v>211225</v>
      </c>
      <c r="G38" s="42" t="s">
        <v>57</v>
      </c>
    </row>
    <row r="39" spans="1:7" ht="45" customHeight="1">
      <c r="A39" s="54"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54" t="str">
        <f>'[2]Месячный отчет Доходы в Excel'!D29</f>
        <v> 020</v>
      </c>
      <c r="C39" s="54" t="str">
        <f>'[2]Месячный отчет Доходы в Excel'!I29</f>
        <v>000 1 05 01021 01 1000 110</v>
      </c>
      <c r="D39" s="55">
        <f>'[2]Месячный отчет Доходы в Excel'!E29</f>
        <v>0</v>
      </c>
      <c r="E39" s="55">
        <f>'[2]Месячный отчет Доходы в Excel'!H29</f>
        <v>1575</v>
      </c>
      <c r="F39" s="55">
        <f>'[2]Месячный отчет Доходы в Excel'!F29</f>
        <v>-1575</v>
      </c>
      <c r="G39" s="42" t="s">
        <v>83</v>
      </c>
    </row>
    <row r="40" spans="1:7" ht="36.75" customHeight="1">
      <c r="A40" s="54" t="str">
        <f>'[2]Месячный отчет Доходы в Excel'!G30</f>
        <v> Минимальный налог, зачисляемый в бюджеты субъектов Российской Федерации</v>
      </c>
      <c r="B40" s="54" t="str">
        <f>'[2]Месячный отчет Доходы в Excel'!D30</f>
        <v> 020</v>
      </c>
      <c r="C40" s="54" t="str">
        <f>'[2]Месячный отчет Доходы в Excel'!I30</f>
        <v>000 1 05 01050 01 0000 110</v>
      </c>
      <c r="D40" s="55">
        <f>'[2]Месячный отчет Доходы в Excel'!E30</f>
        <v>31800</v>
      </c>
      <c r="E40" s="55">
        <f>'[2]Месячный отчет Доходы в Excel'!H30</f>
        <v>3625.2</v>
      </c>
      <c r="F40" s="55">
        <f>'[2]Месячный отчет Доходы в Excel'!F30</f>
        <v>28174.8</v>
      </c>
      <c r="G40" s="42" t="s">
        <v>60</v>
      </c>
    </row>
    <row r="41" spans="1:7" ht="25.5">
      <c r="A41" s="54" t="str">
        <f>'[2]Месячный отчет Доходы в Excel'!G31</f>
        <v> Минимальный налог, зачисляемый в бюджеты субъектов Российской Федерации</v>
      </c>
      <c r="B41" s="54" t="str">
        <f>'[2]Месячный отчет Доходы в Excel'!D31</f>
        <v> 020</v>
      </c>
      <c r="C41" s="54" t="str">
        <f>'[2]Месячный отчет Доходы в Excel'!I31</f>
        <v>000 1 05 01050 01 1000 110</v>
      </c>
      <c r="D41" s="55">
        <f>'[2]Месячный отчет Доходы в Excel'!E31</f>
        <v>0</v>
      </c>
      <c r="E41" s="55">
        <f>'[2]Месячный отчет Доходы в Excel'!H31</f>
        <v>3625.2</v>
      </c>
      <c r="F41" s="55">
        <f>'[2]Месячный отчет Доходы в Excel'!F31</f>
        <v>-3625.2</v>
      </c>
      <c r="G41" s="42" t="s">
        <v>84</v>
      </c>
    </row>
    <row r="42" spans="1:7" ht="15" customHeight="1">
      <c r="A42" s="54" t="str">
        <f>'[2]Месячный отчет Доходы в Excel'!G32</f>
        <v> Единый сельскохозяйственный налог</v>
      </c>
      <c r="B42" s="54" t="str">
        <f>'[2]Месячный отчет Доходы в Excel'!D32</f>
        <v> 020</v>
      </c>
      <c r="C42" s="54" t="str">
        <f>'[2]Месячный отчет Доходы в Excel'!I32</f>
        <v>000 1 05 03000 01 0000 110</v>
      </c>
      <c r="D42" s="55">
        <f>'[2]Месячный отчет Доходы в Excel'!E32</f>
        <v>1514700</v>
      </c>
      <c r="E42" s="55">
        <f>'[2]Месячный отчет Доходы в Excel'!H32</f>
        <v>0</v>
      </c>
      <c r="F42" s="55">
        <f>'[2]Месячный отчет Доходы в Excel'!F32</f>
        <v>1514700</v>
      </c>
      <c r="G42" s="42" t="s">
        <v>77</v>
      </c>
    </row>
    <row r="43" spans="1:7" ht="18.75" customHeight="1">
      <c r="A43" s="54" t="str">
        <f>'[2]Месячный отчет Доходы в Excel'!G33</f>
        <v> Единый сельскохозяйственный налог</v>
      </c>
      <c r="B43" s="54" t="str">
        <f>'[2]Месячный отчет Доходы в Excel'!D33</f>
        <v> 020</v>
      </c>
      <c r="C43" s="54" t="str">
        <f>'[2]Месячный отчет Доходы в Excel'!I33</f>
        <v>000 1 05 03010 01 0000 110</v>
      </c>
      <c r="D43" s="55">
        <f>'[2]Месячный отчет Доходы в Excel'!E33</f>
        <v>1514700</v>
      </c>
      <c r="E43" s="55">
        <f>'[2]Месячный отчет Доходы в Excel'!H33</f>
        <v>0</v>
      </c>
      <c r="F43" s="55">
        <f>'[2]Месячный отчет Доходы в Excel'!F33</f>
        <v>1514700</v>
      </c>
      <c r="G43" s="42" t="s">
        <v>68</v>
      </c>
    </row>
    <row r="44" spans="1:7" ht="12.75">
      <c r="A44" s="54" t="str">
        <f>'[2]Месячный отчет Доходы в Excel'!G34</f>
        <v> НАЛОГИ НА ИМУЩЕСТВО</v>
      </c>
      <c r="B44" s="54" t="str">
        <f>'[2]Месячный отчет Доходы в Excel'!D34</f>
        <v> 020</v>
      </c>
      <c r="C44" s="54" t="str">
        <f>'[2]Месячный отчет Доходы в Excel'!I34</f>
        <v>000 1 06 00000 00 0000 000</v>
      </c>
      <c r="D44" s="55">
        <f>'[2]Месячный отчет Доходы в Excel'!E34</f>
        <v>8776100</v>
      </c>
      <c r="E44" s="55">
        <f>'[2]Месячный отчет Доходы в Excel'!H34</f>
        <v>223843.08</v>
      </c>
      <c r="F44" s="55">
        <f>'[2]Месячный отчет Доходы в Excel'!F34</f>
        <v>8552256.92</v>
      </c>
      <c r="G44" s="42" t="s">
        <v>85</v>
      </c>
    </row>
    <row r="45" spans="1:7" ht="19.5" customHeight="1">
      <c r="A45" s="54" t="str">
        <f>'[2]Месячный отчет Доходы в Excel'!G35</f>
        <v> Налог на имущество физических лиц</v>
      </c>
      <c r="B45" s="54" t="str">
        <f>'[2]Месячный отчет Доходы в Excel'!D35</f>
        <v> 020</v>
      </c>
      <c r="C45" s="54" t="str">
        <f>'[2]Месячный отчет Доходы в Excel'!I35</f>
        <v>000 1 06 01000 00 0000 110</v>
      </c>
      <c r="D45" s="55">
        <f>'[2]Месячный отчет Доходы в Excel'!E35</f>
        <v>707700</v>
      </c>
      <c r="E45" s="55">
        <f>'[2]Месячный отчет Доходы в Excel'!H35</f>
        <v>12789.91</v>
      </c>
      <c r="F45" s="55">
        <f>'[2]Месячный отчет Доходы в Excel'!F35</f>
        <v>694910.09</v>
      </c>
      <c r="G45" s="42" t="s">
        <v>61</v>
      </c>
    </row>
    <row r="46" spans="1:7" ht="38.25">
      <c r="A46" s="54" t="str">
        <f>'[2]Месячный отчет Доходы в Excel'!G36</f>
        <v> Налог на имущество физических лиц, взимаемый по ставкам, применяемым к объектам налогообложения, расположенным в границах поселений</v>
      </c>
      <c r="B46" s="54" t="str">
        <f>'[2]Месячный отчет Доходы в Excel'!D36</f>
        <v> 020</v>
      </c>
      <c r="C46" s="54" t="str">
        <f>'[2]Месячный отчет Доходы в Excel'!I36</f>
        <v>000 1 06 01030 10 0000 110</v>
      </c>
      <c r="D46" s="55">
        <f>'[2]Месячный отчет Доходы в Excel'!E36</f>
        <v>707700</v>
      </c>
      <c r="E46" s="55">
        <f>'[2]Месячный отчет Доходы в Excel'!H36</f>
        <v>12789.91</v>
      </c>
      <c r="F46" s="55">
        <f>'[2]Месячный отчет Доходы в Excel'!F36</f>
        <v>694910.09</v>
      </c>
      <c r="G46" s="42"/>
    </row>
    <row r="47" spans="1:7" ht="38.25">
      <c r="A47" s="54" t="str">
        <f>'[2]Месячный отчет Доходы в Excel'!G37</f>
        <v> Налог на имущество физических лиц, взимаемый по ставкам, применяемым к объектам налогообложения, расположенным в границах поселений</v>
      </c>
      <c r="B47" s="54" t="str">
        <f>'[2]Месячный отчет Доходы в Excel'!D37</f>
        <v> 020</v>
      </c>
      <c r="C47" s="54" t="str">
        <f>'[2]Месячный отчет Доходы в Excel'!I37</f>
        <v>000 1 06 01030 10 1000 110</v>
      </c>
      <c r="D47" s="55">
        <f>'[2]Месячный отчет Доходы в Excel'!E37</f>
        <v>0</v>
      </c>
      <c r="E47" s="55">
        <f>'[2]Месячный отчет Доходы в Excel'!H37</f>
        <v>12064.02</v>
      </c>
      <c r="F47" s="55">
        <f>'[2]Месячный отчет Доходы в Excel'!F37</f>
        <v>-12064.02</v>
      </c>
      <c r="G47" s="42" t="s">
        <v>69</v>
      </c>
    </row>
    <row r="48" spans="1:7" ht="51">
      <c r="A48" s="54" t="str">
        <f>'[2]Месячный отчет Доходы в Excel'!G38</f>
        <v>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v>
      </c>
      <c r="B48" s="54" t="str">
        <f>'[2]Месячный отчет Доходы в Excel'!D38</f>
        <v> 020</v>
      </c>
      <c r="C48" s="54" t="str">
        <f>'[2]Месячный отчет Доходы в Excel'!I38</f>
        <v>000 1 06 01030 10 2100 110</v>
      </c>
      <c r="D48" s="55">
        <f>'[2]Месячный отчет Доходы в Excel'!E38</f>
        <v>0</v>
      </c>
      <c r="E48" s="55">
        <f>'[2]Месячный отчет Доходы в Excel'!H38</f>
        <v>137.87</v>
      </c>
      <c r="F48" s="55">
        <f>'[2]Месячный отчет Доходы в Excel'!F38</f>
        <v>-137.87</v>
      </c>
      <c r="G48" s="42" t="s">
        <v>62</v>
      </c>
    </row>
    <row r="49" spans="1:7" ht="38.25">
      <c r="A49" s="54" t="str">
        <f>'[2]Месячный отчет Доходы в Excel'!G39</f>
        <v> Налог на имущество физических лиц, взимаемый по ставкам, применяемым к объектам налогообложения, расположенным в границах поселений</v>
      </c>
      <c r="B49" s="54" t="str">
        <f>'[2]Месячный отчет Доходы в Excel'!D39</f>
        <v> 020</v>
      </c>
      <c r="C49" s="54" t="str">
        <f>'[2]Месячный отчет Доходы в Excel'!I39</f>
        <v>000 1 06 01030 10 4000 110</v>
      </c>
      <c r="D49" s="55">
        <f>'[2]Месячный отчет Доходы в Excel'!E39</f>
        <v>0</v>
      </c>
      <c r="E49" s="55">
        <f>'[2]Месячный отчет Доходы в Excel'!H39</f>
        <v>588.02</v>
      </c>
      <c r="F49" s="55">
        <f>'[2]Месячный отчет Доходы в Excel'!F39</f>
        <v>-588.02</v>
      </c>
      <c r="G49" s="42" t="s">
        <v>70</v>
      </c>
    </row>
    <row r="50" spans="1:7" ht="12.75">
      <c r="A50" s="54" t="str">
        <f>'[2]Месячный отчет Доходы в Excel'!G40</f>
        <v> Земельный налог</v>
      </c>
      <c r="B50" s="54" t="str">
        <f>'[2]Месячный отчет Доходы в Excel'!D40</f>
        <v> 020</v>
      </c>
      <c r="C50" s="54" t="str">
        <f>'[2]Месячный отчет Доходы в Excel'!I40</f>
        <v>000 1 06 06000 00 0000 110</v>
      </c>
      <c r="D50" s="55">
        <f>'[2]Месячный отчет Доходы в Excel'!E40</f>
        <v>8068400</v>
      </c>
      <c r="E50" s="55">
        <f>'[2]Месячный отчет Доходы в Excel'!H40</f>
        <v>211053.17</v>
      </c>
      <c r="F50" s="55">
        <f>'[2]Месячный отчет Доходы в Excel'!F40</f>
        <v>7857346.83</v>
      </c>
      <c r="G50" s="42" t="s">
        <v>63</v>
      </c>
    </row>
    <row r="51" spans="1:7" ht="38.25">
      <c r="A51" s="54" t="str">
        <f>'[2]Месячный отчет Доходы в Excel'!G41</f>
        <v> Земельный налог, взимаемый по ставкам, установленным в соответствии с подпунктом 1 пункта 1 статьи 394 Налогового кодекса Российской Федерации</v>
      </c>
      <c r="B51" s="54" t="str">
        <f>'[2]Месячный отчет Доходы в Excel'!D41</f>
        <v> 020</v>
      </c>
      <c r="C51" s="54" t="str">
        <f>'[2]Месячный отчет Доходы в Excel'!I41</f>
        <v>000 1 06 06010 00 0000 110</v>
      </c>
      <c r="D51" s="55">
        <f>'[2]Месячный отчет Доходы в Excel'!E41</f>
        <v>0</v>
      </c>
      <c r="E51" s="55">
        <f>'[2]Месячный отчет Доходы в Excel'!H41</f>
        <v>0</v>
      </c>
      <c r="F51" s="55">
        <f>'[2]Месячный отчет Доходы в Excel'!F41</f>
        <v>0</v>
      </c>
      <c r="G51" s="42" t="s">
        <v>71</v>
      </c>
    </row>
    <row r="52" spans="1:7" ht="57.75" customHeight="1">
      <c r="A52" s="54" t="str">
        <f>'[2]Месячный отчет Доходы в Excel'!G42</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2" s="54" t="str">
        <f>'[2]Месячный отчет Доходы в Excel'!D42</f>
        <v> 020</v>
      </c>
      <c r="C52" s="54" t="str">
        <f>'[2]Месячный отчет Доходы в Excel'!I42</f>
        <v>000 1 06 06013 10 0000 110</v>
      </c>
      <c r="D52" s="55">
        <f>'[2]Месячный отчет Доходы в Excel'!E42</f>
        <v>0</v>
      </c>
      <c r="E52" s="55">
        <f>'[2]Месячный отчет Доходы в Excel'!H42</f>
        <v>0</v>
      </c>
      <c r="F52" s="55">
        <f>'[2]Месячный отчет Доходы в Excel'!F42</f>
        <v>0</v>
      </c>
      <c r="G52" s="42" t="s">
        <v>72</v>
      </c>
    </row>
    <row r="53" spans="1:7" ht="47.25" customHeight="1">
      <c r="A53" s="54" t="str">
        <f>'[2]Месячный отчет Доходы в Excel'!G43</f>
        <v> Земельный налог, взимаемый по ставкам, установленным в соответствии с подпунктом 2 пункта 1 статьи 394 Налогового кодекса Российской Федерации</v>
      </c>
      <c r="B53" s="54" t="str">
        <f>'[2]Месячный отчет Доходы в Excel'!D43</f>
        <v> 020</v>
      </c>
      <c r="C53" s="54" t="str">
        <f>'[2]Месячный отчет Доходы в Excel'!I43</f>
        <v>000 1 06 06020 00 0000 110</v>
      </c>
      <c r="D53" s="55">
        <f>'[2]Месячный отчет Доходы в Excel'!E43</f>
        <v>0</v>
      </c>
      <c r="E53" s="55">
        <f>'[2]Месячный отчет Доходы в Excel'!H43</f>
        <v>0</v>
      </c>
      <c r="F53" s="55">
        <f>'[2]Месячный отчет Доходы в Excel'!F43</f>
        <v>0</v>
      </c>
      <c r="G53" s="42" t="s">
        <v>64</v>
      </c>
    </row>
    <row r="54" spans="1:7" ht="27.75" customHeight="1">
      <c r="A54" s="54" t="str">
        <f>'[2]Месячный отчет Доходы в Excel'!G44</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4" s="54" t="str">
        <f>'[2]Месячный отчет Доходы в Excel'!D44</f>
        <v> 020</v>
      </c>
      <c r="C54" s="54" t="str">
        <f>'[2]Месячный отчет Доходы в Excel'!I44</f>
        <v>000 1 06 06023 10 0000 110</v>
      </c>
      <c r="D54" s="55">
        <f>'[2]Месячный отчет Доходы в Excel'!E44</f>
        <v>0</v>
      </c>
      <c r="E54" s="55">
        <f>'[2]Месячный отчет Доходы в Excel'!H44</f>
        <v>0</v>
      </c>
      <c r="F54" s="55">
        <f>'[2]Месячный отчет Доходы в Excel'!F44</f>
        <v>0</v>
      </c>
      <c r="G54" s="42" t="s">
        <v>42</v>
      </c>
    </row>
    <row r="55" spans="1:7" ht="12.75">
      <c r="A55" s="54" t="str">
        <f>'[2]Месячный отчет Доходы в Excel'!G45</f>
        <v> Земельный налог с организаций</v>
      </c>
      <c r="B55" s="54" t="str">
        <f>'[2]Месячный отчет Доходы в Excel'!D45</f>
        <v> 020</v>
      </c>
      <c r="C55" s="54" t="str">
        <f>'[2]Месячный отчет Доходы в Excel'!I45</f>
        <v>000 1 06 06030 03 0000 110</v>
      </c>
      <c r="D55" s="55">
        <f>'[2]Месячный отчет Доходы в Excel'!E45</f>
        <v>1575700</v>
      </c>
      <c r="E55" s="55">
        <f>'[2]Месячный отчет Доходы в Excel'!H45</f>
        <v>111194</v>
      </c>
      <c r="F55" s="55">
        <f>'[2]Месячный отчет Доходы в Excel'!F45</f>
        <v>1464506</v>
      </c>
      <c r="G55" s="42" t="s">
        <v>78</v>
      </c>
    </row>
    <row r="56" spans="1:7" ht="33.75" customHeight="1">
      <c r="A56" s="54" t="str">
        <f>'[2]Месячный отчет Доходы в Excel'!G46</f>
        <v> Земельный налог с организаций, обладающих земельным участком, расположенным в границах сельских поселений</v>
      </c>
      <c r="B56" s="54" t="str">
        <f>'[2]Месячный отчет Доходы в Excel'!D46</f>
        <v> 020</v>
      </c>
      <c r="C56" s="54" t="str">
        <f>'[2]Месячный отчет Доходы в Excel'!I46</f>
        <v>000 1 06 06033 10 0000 110</v>
      </c>
      <c r="D56" s="55">
        <f>'[2]Месячный отчет Доходы в Excel'!E46</f>
        <v>1575700</v>
      </c>
      <c r="E56" s="55">
        <f>'[2]Месячный отчет Доходы в Excel'!H46</f>
        <v>111194</v>
      </c>
      <c r="F56" s="55">
        <f>'[2]Месячный отчет Доходы в Excel'!F46</f>
        <v>1464506</v>
      </c>
      <c r="G56" s="42" t="s">
        <v>43</v>
      </c>
    </row>
    <row r="57" spans="1:7" ht="57" customHeight="1">
      <c r="A57" s="54" t="str">
        <f>'[2]Месячный отчет Доходы в Excel'!G47</f>
        <v>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57" s="54" t="str">
        <f>'[2]Месячный отчет Доходы в Excel'!D47</f>
        <v> 020</v>
      </c>
      <c r="C57" s="54" t="str">
        <f>'[2]Месячный отчет Доходы в Excel'!I47</f>
        <v>000 1 06 06033 10 1000 110</v>
      </c>
      <c r="D57" s="55">
        <f>'[2]Месячный отчет Доходы в Excel'!E47</f>
        <v>0</v>
      </c>
      <c r="E57" s="55">
        <f>'[2]Месячный отчет Доходы в Excel'!H47</f>
        <v>68333</v>
      </c>
      <c r="F57" s="55">
        <f>'[2]Месячный отчет Доходы в Excel'!F47</f>
        <v>-68333</v>
      </c>
      <c r="G57" s="42" t="s">
        <v>65</v>
      </c>
    </row>
    <row r="58" spans="1:7" ht="60" customHeight="1">
      <c r="A58" s="54" t="str">
        <f>'[2]Месячный отчет Доходы в Excel'!G48</f>
        <v> 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v>
      </c>
      <c r="B58" s="54" t="str">
        <f>'[2]Месячный отчет Доходы в Excel'!D48</f>
        <v> 020</v>
      </c>
      <c r="C58" s="54" t="str">
        <f>'[2]Месячный отчет Доходы в Excel'!I48</f>
        <v>000 1 06 06033 10 4000 110</v>
      </c>
      <c r="D58" s="55">
        <f>'[2]Месячный отчет Доходы в Excel'!E48</f>
        <v>0</v>
      </c>
      <c r="E58" s="55">
        <f>'[2]Месячный отчет Доходы в Excel'!H48</f>
        <v>42861</v>
      </c>
      <c r="F58" s="55">
        <f>'[2]Месячный отчет Доходы в Excel'!F48</f>
        <v>-42861</v>
      </c>
      <c r="G58" s="42" t="s">
        <v>58</v>
      </c>
    </row>
    <row r="59" spans="1:7" ht="22.5" customHeight="1">
      <c r="A59" s="54" t="str">
        <f>'[2]Месячный отчет Доходы в Excel'!G49</f>
        <v> Земельный налог с физических лиц</v>
      </c>
      <c r="B59" s="54" t="str">
        <f>'[2]Месячный отчет Доходы в Excel'!D49</f>
        <v> 020</v>
      </c>
      <c r="C59" s="54" t="str">
        <f>'[2]Месячный отчет Доходы в Excel'!I49</f>
        <v>000 1 06 06040 00 0000 110</v>
      </c>
      <c r="D59" s="55">
        <f>'[2]Месячный отчет Доходы в Excel'!E49</f>
        <v>6492700</v>
      </c>
      <c r="E59" s="55">
        <f>'[2]Месячный отчет Доходы в Excel'!H49</f>
        <v>99859.17</v>
      </c>
      <c r="F59" s="55">
        <f>'[2]Месячный отчет Доходы в Excel'!F49</f>
        <v>6392840.83</v>
      </c>
      <c r="G59" s="42" t="s">
        <v>67</v>
      </c>
    </row>
    <row r="60" spans="1:7" ht="32.25" customHeight="1">
      <c r="A60" s="54" t="str">
        <f>'[2]Месячный отчет Доходы в Excel'!G50</f>
        <v> Земельный налог с физических лиц, обладающих земельным участком, расположенным в границах сельских поселений</v>
      </c>
      <c r="B60" s="54" t="str">
        <f>'[2]Месячный отчет Доходы в Excel'!D50</f>
        <v> 020</v>
      </c>
      <c r="C60" s="54" t="str">
        <f>'[2]Месячный отчет Доходы в Excel'!I50</f>
        <v>000 1 06 06043 10 0000 110</v>
      </c>
      <c r="D60" s="55">
        <f>'[2]Месячный отчет Доходы в Excel'!E50</f>
        <v>6492700</v>
      </c>
      <c r="E60" s="55">
        <f>'[2]Месячный отчет Доходы в Excel'!H50</f>
        <v>99859.17</v>
      </c>
      <c r="F60" s="55">
        <f>'[2]Месячный отчет Доходы в Excel'!F50</f>
        <v>6392840.83</v>
      </c>
      <c r="G60" s="42" t="s">
        <v>15</v>
      </c>
    </row>
    <row r="61" spans="1:7" ht="58.5" customHeight="1">
      <c r="A61" s="54" t="str">
        <f>'[2]Месячный отчет Доходы в Excel'!G51</f>
        <v>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v>
      </c>
      <c r="B61" s="54" t="str">
        <f>'[2]Месячный отчет Доходы в Excel'!D51</f>
        <v> 020</v>
      </c>
      <c r="C61" s="54" t="str">
        <f>'[2]Месячный отчет Доходы в Excel'!I51</f>
        <v>000 1 06 06043 10 1000 110</v>
      </c>
      <c r="D61" s="55">
        <f>'[2]Месячный отчет Доходы в Excel'!E51</f>
        <v>0</v>
      </c>
      <c r="E61" s="55">
        <f>'[2]Месячный отчет Доходы в Excel'!H51</f>
        <v>96201.61</v>
      </c>
      <c r="F61" s="55">
        <f>'[2]Месячный отчет Доходы в Excel'!F51</f>
        <v>-96201.61</v>
      </c>
      <c r="G61" s="42" t="s">
        <v>16</v>
      </c>
    </row>
    <row r="62" spans="1:7" ht="44.25" customHeight="1">
      <c r="A62" s="54" t="str">
        <f>'[2]Месячный отчет Доходы в Excel'!G52</f>
        <v> Земельный налог с физических лиц, обладающих земельным участком, расположенным в границах сельских поселений (пени по соответствующему платежу)</v>
      </c>
      <c r="B62" s="54" t="str">
        <f>'[2]Месячный отчет Доходы в Excel'!D52</f>
        <v> 020</v>
      </c>
      <c r="C62" s="54" t="str">
        <f>'[2]Месячный отчет Доходы в Excel'!I52</f>
        <v>000 1 06 06043 10 2100 110</v>
      </c>
      <c r="D62" s="55">
        <f>'[2]Месячный отчет Доходы в Excel'!E52</f>
        <v>0</v>
      </c>
      <c r="E62" s="55">
        <f>'[2]Месячный отчет Доходы в Excel'!H52</f>
        <v>2657.56</v>
      </c>
      <c r="F62" s="55">
        <f>'[2]Месячный отчет Доходы в Excel'!F52</f>
        <v>-2657.56</v>
      </c>
      <c r="G62" s="42" t="s">
        <v>17</v>
      </c>
    </row>
    <row r="63" spans="1:7" ht="54" customHeight="1">
      <c r="A63" s="54" t="str">
        <f>'[2]Месячный отчет Доходы в Excel'!G53</f>
        <v>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v>
      </c>
      <c r="B63" s="54" t="str">
        <f>'[2]Месячный отчет Доходы в Excel'!D53</f>
        <v> 020</v>
      </c>
      <c r="C63" s="54" t="str">
        <f>'[2]Месячный отчет Доходы в Excel'!I53</f>
        <v>000 1 06 06043 10 3000 110</v>
      </c>
      <c r="D63" s="55">
        <f>'[2]Месячный отчет Доходы в Excel'!E53</f>
        <v>0</v>
      </c>
      <c r="E63" s="55">
        <f>'[2]Месячный отчет Доходы в Excel'!H53</f>
        <v>1000</v>
      </c>
      <c r="F63" s="55">
        <f>'[2]Месячный отчет Доходы в Excel'!F53</f>
        <v>-1000</v>
      </c>
      <c r="G63" s="42" t="s">
        <v>18</v>
      </c>
    </row>
    <row r="64" spans="1:7" ht="21.75" customHeight="1">
      <c r="A64" s="54" t="str">
        <f>'[2]Месячный отчет Доходы в Excel'!G54</f>
        <v> ГОСУДАРСТВЕННАЯ ПОШЛИНА</v>
      </c>
      <c r="B64" s="54" t="str">
        <f>'[2]Месячный отчет Доходы в Excel'!D54</f>
        <v> 020</v>
      </c>
      <c r="C64" s="54" t="str">
        <f>'[2]Месячный отчет Доходы в Excel'!I54</f>
        <v>000 1 08 00000 00 0000 000</v>
      </c>
      <c r="D64" s="55">
        <f>'[2]Месячный отчет Доходы в Excel'!E54</f>
        <v>371100</v>
      </c>
      <c r="E64" s="55">
        <f>'[2]Месячный отчет Доходы в Excel'!H54</f>
        <v>9200</v>
      </c>
      <c r="F64" s="55">
        <f>'[2]Месячный отчет Доходы в Excel'!F54</f>
        <v>361900</v>
      </c>
      <c r="G64" s="42" t="s">
        <v>19</v>
      </c>
    </row>
    <row r="65" spans="1:7" ht="45.75" customHeight="1">
      <c r="A65" s="54" t="str">
        <f>'[2]Месячный отчет Доходы в Excel'!G55</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5" s="54" t="str">
        <f>'[2]Месячный отчет Доходы в Excel'!D55</f>
        <v> 020</v>
      </c>
      <c r="C65" s="54" t="str">
        <f>'[2]Месячный отчет Доходы в Excel'!I55</f>
        <v>000 1 08 04000 01 0000 110</v>
      </c>
      <c r="D65" s="55">
        <f>'[2]Месячный отчет Доходы в Excel'!E55</f>
        <v>371100</v>
      </c>
      <c r="E65" s="55">
        <f>'[2]Месячный отчет Доходы в Excel'!H55</f>
        <v>9200</v>
      </c>
      <c r="F65" s="55">
        <f>'[2]Месячный отчет Доходы в Excel'!F55</f>
        <v>361900</v>
      </c>
      <c r="G65" s="42" t="s">
        <v>20</v>
      </c>
    </row>
    <row r="66" spans="1:7" ht="72" customHeight="1">
      <c r="A66" s="54" t="str">
        <f>'[2]Месячный отчет Доходы в Excel'!G56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6" s="54" t="str">
        <f>'[2]Месячный отчет Доходы в Excel'!D56</f>
        <v> 020</v>
      </c>
      <c r="C66" s="54" t="str">
        <f>'[2]Месячный отчет Доходы в Excel'!I56</f>
        <v>000 1 08 04020 01 0000 110</v>
      </c>
      <c r="D66" s="55">
        <f>'[2]Месячный отчет Доходы в Excel'!E56</f>
        <v>371100</v>
      </c>
      <c r="E66" s="55">
        <f>'[2]Месячный отчет Доходы в Excel'!H56</f>
        <v>9200</v>
      </c>
      <c r="F66" s="55">
        <f>'[2]Месячный отчет Доходы в Excel'!F56</f>
        <v>361900</v>
      </c>
      <c r="G66" s="42" t="s">
        <v>73</v>
      </c>
    </row>
    <row r="67" spans="1:7" ht="63.75">
      <c r="A67" s="54" t="str">
        <f>'[2]Месячный отчет Доходы в Excel'!G57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7" s="54" t="str">
        <f>'[2]Месячный отчет Доходы в Excel'!D57</f>
        <v> 020</v>
      </c>
      <c r="C67" s="54" t="str">
        <f>'[2]Месячный отчет Доходы в Excel'!I57</f>
        <v>000 1 08 04020 01 1000 110</v>
      </c>
      <c r="D67" s="55">
        <f>'[2]Месячный отчет Доходы в Excel'!E57</f>
        <v>0</v>
      </c>
      <c r="E67" s="55">
        <f>'[2]Месячный отчет Доходы в Excel'!H57</f>
        <v>9200</v>
      </c>
      <c r="F67" s="55">
        <f>'[2]Месячный отчет Доходы в Excel'!F57</f>
        <v>-9200</v>
      </c>
      <c r="G67" s="42"/>
    </row>
    <row r="68" spans="1:7" ht="25.5">
      <c r="A68" s="54" t="str">
        <f>'[2]Месячный отчет Доходы в Excel'!G58</f>
        <v> ДОХОДЫ ОТ ИСПОЛЬЗОВАНИЯ ИМУЩЕСТВА, НАХОДЯЩЕГОСЯ В ГОСУДАРСТВЕННОЙ И МУНИЦИПАЛЬНОЙ СОБСТВЕННОСТИ</v>
      </c>
      <c r="B68" s="54" t="str">
        <f>'[2]Месячный отчет Доходы в Excel'!D58</f>
        <v> 020</v>
      </c>
      <c r="C68" s="54" t="str">
        <f>'[2]Месячный отчет Доходы в Excel'!I58</f>
        <v>000 1 11 00000 00 0000 000</v>
      </c>
      <c r="D68" s="55">
        <f>'[2]Месячный отчет Доходы в Excel'!E58</f>
        <v>809600</v>
      </c>
      <c r="E68" s="55">
        <f>'[2]Месячный отчет Доходы в Excel'!H58</f>
        <v>0</v>
      </c>
      <c r="F68" s="55">
        <f>'[2]Месячный отчет Доходы в Excel'!F58</f>
        <v>809600</v>
      </c>
      <c r="G68" s="42"/>
    </row>
    <row r="69" spans="1:7" ht="63.75">
      <c r="A69" s="54" t="str">
        <f>'[2]Месячный отчет Доходы в Excel'!G59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9" s="54" t="str">
        <f>'[2]Месячный отчет Доходы в Excel'!D59</f>
        <v> 020</v>
      </c>
      <c r="C69" s="54" t="str">
        <f>'[2]Месячный отчет Доходы в Excel'!I59</f>
        <v>000 1 11 05000 00 0000 120</v>
      </c>
      <c r="D69" s="55">
        <f>'[2]Месячный отчет Доходы в Excel'!E59</f>
        <v>799600</v>
      </c>
      <c r="E69" s="55">
        <f>'[2]Месячный отчет Доходы в Excel'!H59</f>
        <v>0</v>
      </c>
      <c r="F69" s="55">
        <f>'[2]Месячный отчет Доходы в Excel'!F59</f>
        <v>799600</v>
      </c>
      <c r="G69" s="42" t="s">
        <v>74</v>
      </c>
    </row>
    <row r="70" spans="1:7" ht="51">
      <c r="A70" s="54" t="str">
        <f>'[2]Месячный отчет Доходы в Excel'!G60</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0" s="54" t="str">
        <f>'[2]Месячный отчет Доходы в Excel'!D60</f>
        <v> 020</v>
      </c>
      <c r="C70" s="54" t="str">
        <f>'[2]Месячный отчет Доходы в Excel'!I60</f>
        <v>000 1 11 05010 00 0000 120</v>
      </c>
      <c r="D70" s="55">
        <f>'[2]Месячный отчет Доходы в Excel'!E60</f>
        <v>0</v>
      </c>
      <c r="E70" s="55">
        <f>'[2]Месячный отчет Доходы в Excel'!H60</f>
        <v>0</v>
      </c>
      <c r="F70" s="55">
        <f>'[2]Месячный отчет Доходы в Excel'!F60</f>
        <v>0</v>
      </c>
      <c r="G70" s="42" t="s">
        <v>75</v>
      </c>
    </row>
    <row r="71" spans="1:7" ht="67.5" customHeight="1">
      <c r="A71" s="54" t="str">
        <f>'[2]Месячный отчет Доходы в Excel'!G61</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1" s="54" t="str">
        <f>'[2]Месячный отчет Доходы в Excel'!D61</f>
        <v> 020</v>
      </c>
      <c r="C71" s="54" t="str">
        <f>'[2]Месячный отчет Доходы в Excel'!I61</f>
        <v>000 1 11 05013 10 0000 120</v>
      </c>
      <c r="D71" s="55">
        <f>'[2]Месячный отчет Доходы в Excel'!E61</f>
        <v>0</v>
      </c>
      <c r="E71" s="55">
        <f>'[2]Месячный отчет Доходы в Excel'!H61</f>
        <v>0</v>
      </c>
      <c r="F71" s="55">
        <f>'[2]Месячный отчет Доходы в Excel'!F61</f>
        <v>0</v>
      </c>
      <c r="G71" s="42" t="s">
        <v>76</v>
      </c>
    </row>
    <row r="72" spans="1:7" ht="67.5" customHeight="1">
      <c r="A72" s="54" t="str">
        <f>'[2]Месячный отчет Доходы в Excel'!G62</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2" s="54" t="str">
        <f>'[2]Месячный отчет Доходы в Excel'!D62</f>
        <v> 020</v>
      </c>
      <c r="C72" s="54" t="str">
        <f>'[2]Месячный отчет Доходы в Excel'!I62</f>
        <v>000 1 11 05020 00 0000 120</v>
      </c>
      <c r="D72" s="55">
        <f>'[2]Месячный отчет Доходы в Excel'!E62</f>
        <v>480300</v>
      </c>
      <c r="E72" s="55">
        <f>'[2]Месячный отчет Доходы в Excel'!H62</f>
        <v>0</v>
      </c>
      <c r="F72" s="55">
        <f>'[2]Месячный отчет Доходы в Excel'!F62</f>
        <v>480300</v>
      </c>
      <c r="G72" s="42" t="s">
        <v>21</v>
      </c>
    </row>
    <row r="73" spans="1:7" ht="60.75" customHeight="1">
      <c r="A73" s="54" t="str">
        <f>'[2]Месячный отчет Доходы в Excel'!G63</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3" s="54" t="str">
        <f>'[2]Месячный отчет Доходы в Excel'!D63</f>
        <v> 020</v>
      </c>
      <c r="C73" s="54" t="str">
        <f>'[2]Месячный отчет Доходы в Excel'!I63</f>
        <v>000 1 11 05025 10 0000 120</v>
      </c>
      <c r="D73" s="55">
        <f>'[2]Месячный отчет Доходы в Excel'!E63</f>
        <v>480300</v>
      </c>
      <c r="E73" s="55">
        <f>'[2]Месячный отчет Доходы в Excel'!H63</f>
        <v>0</v>
      </c>
      <c r="F73" s="55">
        <f>'[2]Месячный отчет Доходы в Excel'!F63</f>
        <v>480300</v>
      </c>
      <c r="G73" s="42" t="s">
        <v>59</v>
      </c>
    </row>
    <row r="74" spans="1:7" ht="69" customHeight="1">
      <c r="A74" s="54" t="str">
        <f>'[2]Месячный отчет Доходы в Excel'!G64</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4" s="54" t="str">
        <f>'[2]Месячный отчет Доходы в Excel'!D64</f>
        <v> 020</v>
      </c>
      <c r="C74" s="54" t="str">
        <f>'[2]Месячный отчет Доходы в Excel'!I64</f>
        <v>000 1 11 05030 00 0000 120</v>
      </c>
      <c r="D74" s="55">
        <f>'[2]Месячный отчет Доходы в Excel'!E64</f>
        <v>0</v>
      </c>
      <c r="E74" s="55">
        <f>'[2]Месячный отчет Доходы в Excel'!H64</f>
        <v>0</v>
      </c>
      <c r="F74" s="55">
        <f>'[2]Месячный отчет Доходы в Excel'!F64</f>
        <v>0</v>
      </c>
      <c r="G74" s="42" t="s">
        <v>66</v>
      </c>
    </row>
    <row r="75" spans="1:7" ht="55.5" customHeight="1">
      <c r="A75" s="54" t="str">
        <f>'[2]Месячный отчет Доходы в Excel'!G65</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5" s="54" t="str">
        <f>'[2]Месячный отчет Доходы в Excel'!D65</f>
        <v> 020</v>
      </c>
      <c r="C75" s="54" t="str">
        <f>'[2]Месячный отчет Доходы в Excel'!I65</f>
        <v>000 1 11 05035 10 0000 120</v>
      </c>
      <c r="D75" s="55">
        <f>'[2]Месячный отчет Доходы в Excel'!E65</f>
        <v>0</v>
      </c>
      <c r="E75" s="55">
        <f>'[2]Месячный отчет Доходы в Excel'!H65</f>
        <v>0</v>
      </c>
      <c r="F75" s="55">
        <f>'[2]Месячный отчет Доходы в Excel'!F65</f>
        <v>0</v>
      </c>
      <c r="G75" s="42" t="s">
        <v>86</v>
      </c>
    </row>
    <row r="76" spans="1:6" ht="38.25">
      <c r="A76" s="43" t="str">
        <f>'[2]Месячный отчет Доходы в Excel'!G66</f>
        <v> Доходы от сдачи в аренду имущества, составляющего государственную (муниципальную) казну (за иключением земельных участков)</v>
      </c>
      <c r="B76" s="54" t="str">
        <f>'[2]Месячный отчет Доходы в Excel'!D66</f>
        <v> 020</v>
      </c>
      <c r="C76" s="54" t="str">
        <f>'[2]Месячный отчет Доходы в Excel'!I66</f>
        <v>000 1 11 05070 00 0000 120</v>
      </c>
      <c r="D76" s="55">
        <f>'[2]Месячный отчет Доходы в Excel'!E66</f>
        <v>319300</v>
      </c>
      <c r="E76" s="55">
        <f>'[2]Месячный отчет Доходы в Excel'!H66</f>
        <v>0</v>
      </c>
      <c r="F76" s="55">
        <f>'[2]Месячный отчет Доходы в Excel'!F66</f>
        <v>319300</v>
      </c>
    </row>
    <row r="77" spans="1:6" ht="25.5">
      <c r="A77" s="43" t="str">
        <f>'[2]Месячный отчет Доходы в Excel'!G67</f>
        <v> Доходы от сдачи в аренду имущества, составляющего казну сельских поселений (за исключением земельных участков)</v>
      </c>
      <c r="B77" s="54" t="str">
        <f>'[2]Месячный отчет Доходы в Excel'!D67</f>
        <v> 020</v>
      </c>
      <c r="C77" s="54" t="str">
        <f>'[2]Месячный отчет Доходы в Excel'!I67</f>
        <v>000 1 11 05075 10 0000 120</v>
      </c>
      <c r="D77" s="55">
        <f>'[2]Месячный отчет Доходы в Excel'!E67</f>
        <v>319300</v>
      </c>
      <c r="E77" s="55">
        <f>'[2]Месячный отчет Доходы в Excel'!H67</f>
        <v>0</v>
      </c>
      <c r="F77" s="55">
        <f>'[2]Месячный отчет Доходы в Excel'!F67</f>
        <v>319300</v>
      </c>
    </row>
    <row r="78" spans="1:6" ht="25.5">
      <c r="A78" s="43" t="str">
        <f>'[2]Месячный отчет Доходы в Excel'!G68</f>
        <v> Платежи от государственных и муниципальных унитарных предприятий</v>
      </c>
      <c r="B78" s="54" t="str">
        <f>'[2]Месячный отчет Доходы в Excel'!D68</f>
        <v> 020</v>
      </c>
      <c r="C78" s="54" t="str">
        <f>'[2]Месячный отчет Доходы в Excel'!I68</f>
        <v>000 1 11 07000 00 0000 120</v>
      </c>
      <c r="D78" s="55">
        <f>'[2]Месячный отчет Доходы в Excel'!E68</f>
        <v>800</v>
      </c>
      <c r="E78" s="55">
        <f>'[2]Месячный отчет Доходы в Excel'!H68</f>
        <v>0</v>
      </c>
      <c r="F78" s="55">
        <f>'[2]Месячный отчет Доходы в Excel'!F68</f>
        <v>800</v>
      </c>
    </row>
    <row r="79" spans="1:6" ht="38.25">
      <c r="A79" s="43" t="str">
        <f>'[2]Месячный отчет Доходы в Excel'!G69</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9" s="54" t="str">
        <f>'[2]Месячный отчет Доходы в Excel'!D69</f>
        <v> 020</v>
      </c>
      <c r="C79" s="54" t="str">
        <f>'[2]Месячный отчет Доходы в Excel'!I69</f>
        <v>000 1 11 07010 00 0000 120</v>
      </c>
      <c r="D79" s="55">
        <f>'[2]Месячный отчет Доходы в Excel'!E69</f>
        <v>800</v>
      </c>
      <c r="E79" s="55">
        <f>'[2]Месячный отчет Доходы в Excel'!H69</f>
        <v>0</v>
      </c>
      <c r="F79" s="55">
        <f>'[2]Месячный отчет Доходы в Excel'!F69</f>
        <v>800</v>
      </c>
    </row>
    <row r="80" spans="1:6" ht="38.25">
      <c r="A80" s="43" t="str">
        <f>'[2]Месячный отчет Доходы в Excel'!G70</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80" s="54" t="str">
        <f>'[2]Месячный отчет Доходы в Excel'!D70</f>
        <v> 020</v>
      </c>
      <c r="C80" s="54" t="str">
        <f>'[2]Месячный отчет Доходы в Excel'!I70</f>
        <v>000 1 11 07015 10 0000 120</v>
      </c>
      <c r="D80" s="55">
        <f>'[2]Месячный отчет Доходы в Excel'!E70</f>
        <v>800</v>
      </c>
      <c r="E80" s="55">
        <f>'[2]Месячный отчет Доходы в Excel'!H70</f>
        <v>0</v>
      </c>
      <c r="F80" s="55">
        <f>'[2]Месячный отчет Доходы в Excel'!F70</f>
        <v>800</v>
      </c>
    </row>
    <row r="81" spans="1:6" ht="63.75">
      <c r="A81" s="43" t="str">
        <f>'[2]Месячный отчет Доходы в Excel'!G71</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1" s="54" t="str">
        <f>'[2]Месячный отчет Доходы в Excel'!D71</f>
        <v> 020</v>
      </c>
      <c r="C81" s="54" t="str">
        <f>'[2]Месячный отчет Доходы в Excel'!I71</f>
        <v>000 1 11 09000 00 0000 120</v>
      </c>
      <c r="D81" s="55">
        <f>'[2]Месячный отчет Доходы в Excel'!E71</f>
        <v>9200</v>
      </c>
      <c r="E81" s="55">
        <f>'[2]Месячный отчет Доходы в Excel'!H71</f>
        <v>0</v>
      </c>
      <c r="F81" s="55">
        <f>'[2]Месячный отчет Доходы в Excel'!F71</f>
        <v>9200</v>
      </c>
    </row>
    <row r="82" spans="1:6" ht="63.75">
      <c r="A82" s="43" t="str">
        <f>'[2]Месячный отчет Доходы в Excel'!G72</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2" s="54" t="str">
        <f>'[2]Месячный отчет Доходы в Excel'!D72</f>
        <v> 020</v>
      </c>
      <c r="C82" s="54" t="str">
        <f>'[2]Месячный отчет Доходы в Excel'!I72</f>
        <v>000 1 11 09040 00 0000 120</v>
      </c>
      <c r="D82" s="55">
        <f>'[2]Месячный отчет Доходы в Excel'!E72</f>
        <v>9200</v>
      </c>
      <c r="E82" s="55">
        <f>'[2]Месячный отчет Доходы в Excel'!H72</f>
        <v>0</v>
      </c>
      <c r="F82" s="55">
        <f>'[2]Месячный отчет Доходы в Excel'!F72</f>
        <v>9200</v>
      </c>
    </row>
    <row r="83" spans="1:6" ht="63.75">
      <c r="A83" s="43" t="str">
        <f>'[2]Месячный отчет Доходы в Excel'!G73</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3" s="54" t="str">
        <f>'[2]Месячный отчет Доходы в Excel'!D73</f>
        <v> 020</v>
      </c>
      <c r="C83" s="54" t="str">
        <f>'[2]Месячный отчет Доходы в Excel'!I73</f>
        <v>000 1 11 09045 10 0000 120</v>
      </c>
      <c r="D83" s="55">
        <f>'[2]Месячный отчет Доходы в Excel'!E73</f>
        <v>9200</v>
      </c>
      <c r="E83" s="55">
        <f>'[2]Месячный отчет Доходы в Excel'!H73</f>
        <v>0</v>
      </c>
      <c r="F83" s="55">
        <f>'[2]Месячный отчет Доходы в Excel'!F73</f>
        <v>9200</v>
      </c>
    </row>
    <row r="84" spans="1:6" ht="25.5">
      <c r="A84" s="43" t="str">
        <f>'[2]Месячный отчет Доходы в Excel'!G74</f>
        <v> ДОХОДЫ ОТ ПРОДАЖИ МАТЕРИАЛЬНЫХ И НЕМАТЕРИАЛЬНЫХ АКТИВОВ</v>
      </c>
      <c r="B84" s="54" t="str">
        <f>'[2]Месячный отчет Доходы в Excel'!D74</f>
        <v> 020</v>
      </c>
      <c r="C84" s="54" t="str">
        <f>'[2]Месячный отчет Доходы в Excel'!I74</f>
        <v>000 1 14 00000 00 0000 000</v>
      </c>
      <c r="D84" s="55">
        <f>'[2]Месячный отчет Доходы в Excel'!E74</f>
        <v>0</v>
      </c>
      <c r="E84" s="55">
        <f>'[2]Месячный отчет Доходы в Excel'!H74</f>
        <v>0</v>
      </c>
      <c r="F84" s="55">
        <f>'[2]Месячный отчет Доходы в Excel'!F74</f>
        <v>0</v>
      </c>
    </row>
    <row r="85" spans="1:6" ht="51">
      <c r="A85" s="43" t="str">
        <f>'[2]Месячный отчет Доходы в Excel'!G75</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5" s="54" t="str">
        <f>'[2]Месячный отчет Доходы в Excel'!D75</f>
        <v> 020</v>
      </c>
      <c r="C85" s="54" t="str">
        <f>'[2]Месячный отчет Доходы в Excel'!I75</f>
        <v>000 1 14 06000 00 0000 430</v>
      </c>
      <c r="D85" s="55">
        <f>'[2]Месячный отчет Доходы в Excel'!E75</f>
        <v>0</v>
      </c>
      <c r="E85" s="55">
        <f>'[2]Месячный отчет Доходы в Excel'!H75</f>
        <v>0</v>
      </c>
      <c r="F85" s="55">
        <f>'[2]Месячный отчет Доходы в Excel'!F75</f>
        <v>0</v>
      </c>
    </row>
    <row r="86" spans="1:6" ht="25.5">
      <c r="A86" s="43" t="str">
        <f>'[2]Месячный отчет Доходы в Excel'!G76</f>
        <v> Доходы от продажи земельных участков, государственная собственность на которые не разграничена</v>
      </c>
      <c r="B86" s="54" t="str">
        <f>'[2]Месячный отчет Доходы в Excel'!D76</f>
        <v> 020</v>
      </c>
      <c r="C86" s="54" t="str">
        <f>'[2]Месячный отчет Доходы в Excel'!I76</f>
        <v>000 1 14 06010 00 0000 430</v>
      </c>
      <c r="D86" s="55">
        <f>'[2]Месячный отчет Доходы в Excel'!E76</f>
        <v>0</v>
      </c>
      <c r="E86" s="55">
        <f>'[2]Месячный отчет Доходы в Excel'!H76</f>
        <v>0</v>
      </c>
      <c r="F86" s="55">
        <f>'[2]Месячный отчет Доходы в Excel'!F76</f>
        <v>0</v>
      </c>
    </row>
    <row r="87" spans="1:6" ht="38.25">
      <c r="A87" s="43" t="str">
        <f>'[2]Месячный отчет Доходы в Excel'!G77</f>
        <v> Доходы от продажи земельных участков, государственная собственность на которые не разграничена и которые расположены в границах поселений</v>
      </c>
      <c r="B87" s="54" t="str">
        <f>'[2]Месячный отчет Доходы в Excel'!D77</f>
        <v> 020</v>
      </c>
      <c r="C87" s="54" t="str">
        <f>'[2]Месячный отчет Доходы в Excel'!I77</f>
        <v>000 1 14 06013 10 0000 430</v>
      </c>
      <c r="D87" s="55">
        <f>'[2]Месячный отчет Доходы в Excel'!E77</f>
        <v>0</v>
      </c>
      <c r="E87" s="55">
        <f>'[2]Месячный отчет Доходы в Excel'!H77</f>
        <v>0</v>
      </c>
      <c r="F87" s="55">
        <f>'[2]Месячный отчет Доходы в Excel'!F77</f>
        <v>0</v>
      </c>
    </row>
    <row r="88" spans="1:6" ht="12.75">
      <c r="A88" s="43" t="str">
        <f>'[2]Месячный отчет Доходы в Excel'!G78</f>
        <v> ШТРАФЫ, САНКЦИИ, ВОЗМЕЩЕНИЕ УЩЕРБА</v>
      </c>
      <c r="B88" s="54" t="str">
        <f>'[2]Месячный отчет Доходы в Excel'!D78</f>
        <v> 020</v>
      </c>
      <c r="C88" s="54" t="str">
        <f>'[2]Месячный отчет Доходы в Excel'!I78</f>
        <v>000 1 16 00000 00 0000 000</v>
      </c>
      <c r="D88" s="55">
        <f>'[2]Месячный отчет Доходы в Excel'!E78</f>
        <v>120800</v>
      </c>
      <c r="E88" s="55">
        <f>'[2]Месячный отчет Доходы в Excel'!H78</f>
        <v>10000</v>
      </c>
      <c r="F88" s="55">
        <f>'[2]Месячный отчет Доходы в Excel'!F78</f>
        <v>110800</v>
      </c>
    </row>
    <row r="89" spans="1:6" ht="38.25">
      <c r="A89" s="43" t="str">
        <f>'[2]Месячный отчет Доходы в Excel'!G79</f>
        <v> Денежные взыскания (штрафы), установленные законами субъектов Российской Федерации за несоблюдение муниципальных правовых актов</v>
      </c>
      <c r="B89" s="54" t="str">
        <f>'[2]Месячный отчет Доходы в Excel'!D79</f>
        <v> 020</v>
      </c>
      <c r="C89" s="54" t="str">
        <f>'[2]Месячный отчет Доходы в Excel'!I79</f>
        <v>000 1 16 51000 02 0000 140</v>
      </c>
      <c r="D89" s="55">
        <f>'[2]Месячный отчет Доходы в Excel'!E79</f>
        <v>0</v>
      </c>
      <c r="E89" s="55">
        <f>'[2]Месячный отчет Доходы в Excel'!H79</f>
        <v>10000</v>
      </c>
      <c r="F89" s="55">
        <f>'[2]Месячный отчет Доходы в Excel'!F79</f>
        <v>-10000</v>
      </c>
    </row>
    <row r="90" spans="1:6" ht="51">
      <c r="A90" s="43" t="str">
        <f>'[2]Месячный отчет Доходы в Excel'!G80</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0" s="54" t="str">
        <f>'[2]Месячный отчет Доходы в Excel'!D80</f>
        <v> 020</v>
      </c>
      <c r="C90" s="54" t="str">
        <f>'[2]Месячный отчет Доходы в Excel'!I80</f>
        <v>000 1 16 51040 02 0000 140</v>
      </c>
      <c r="D90" s="55">
        <f>'[2]Месячный отчет Доходы в Excel'!E80</f>
        <v>0</v>
      </c>
      <c r="E90" s="55">
        <f>'[2]Месячный отчет Доходы в Excel'!H80</f>
        <v>10000</v>
      </c>
      <c r="F90" s="55">
        <f>'[2]Месячный отчет Доходы в Excel'!F80</f>
        <v>-10000</v>
      </c>
    </row>
    <row r="91" spans="1:6" ht="25.5">
      <c r="A91" s="43" t="str">
        <f>'[2]Месячный отчет Доходы в Excel'!G81</f>
        <v> Прочие поступления от денежных взысканий (штрафов) и иных сумм в возмещение ущерба</v>
      </c>
      <c r="B91" s="54" t="str">
        <f>'[2]Месячный отчет Доходы в Excel'!D81</f>
        <v> 020</v>
      </c>
      <c r="C91" s="54" t="str">
        <f>'[2]Месячный отчет Доходы в Excel'!I81</f>
        <v>000 1 16 90000 00 0000 140</v>
      </c>
      <c r="D91" s="55">
        <f>'[2]Месячный отчет Доходы в Excel'!E81</f>
        <v>120800</v>
      </c>
      <c r="E91" s="55">
        <f>'[2]Месячный отчет Доходы в Excel'!H81</f>
        <v>0</v>
      </c>
      <c r="F91" s="55">
        <f>'[2]Месячный отчет Доходы в Excel'!F81</f>
        <v>120800</v>
      </c>
    </row>
    <row r="92" spans="1:6" ht="25.5">
      <c r="A92" s="43" t="str">
        <f>'[2]Месячный отчет Доходы в Excel'!G82</f>
        <v> Прочие поступления от денежных взысканий (штрафов) и иных сумм в возмещение ущерба, зачисляемые в бюджеты поселений</v>
      </c>
      <c r="B92" s="54" t="str">
        <f>'[2]Месячный отчет Доходы в Excel'!D82</f>
        <v> 020</v>
      </c>
      <c r="C92" s="54" t="str">
        <f>'[2]Месячный отчет Доходы в Excel'!I82</f>
        <v>000 1 16 90050 10 0000 140</v>
      </c>
      <c r="D92" s="55">
        <f>'[2]Месячный отчет Доходы в Excel'!E82</f>
        <v>120800</v>
      </c>
      <c r="E92" s="55">
        <f>'[2]Месячный отчет Доходы в Excel'!H82</f>
        <v>0</v>
      </c>
      <c r="F92" s="55">
        <f>'[2]Месячный отчет Доходы в Excel'!F82</f>
        <v>120800</v>
      </c>
    </row>
    <row r="93" spans="1:6" ht="12.75">
      <c r="A93" s="43" t="str">
        <f>'[2]Месячный отчет Доходы в Excel'!G83</f>
        <v> БЕЗВОЗМЕЗДНЫЕ ПОСТУПЛЕНИЯ</v>
      </c>
      <c r="B93" s="54" t="str">
        <f>'[2]Месячный отчет Доходы в Excel'!D83</f>
        <v> 020</v>
      </c>
      <c r="C93" s="54" t="str">
        <f>'[2]Месячный отчет Доходы в Excel'!I83</f>
        <v>000 2 00 00000 00 0000 000</v>
      </c>
      <c r="D93" s="55">
        <f>'[2]Месячный отчет Доходы в Excel'!E83</f>
        <v>7920500</v>
      </c>
      <c r="E93" s="55">
        <f>'[2]Месячный отчет Доходы в Excel'!H83</f>
        <v>0</v>
      </c>
      <c r="F93" s="55">
        <f>'[2]Месячный отчет Доходы в Excel'!F83</f>
        <v>7920500</v>
      </c>
    </row>
    <row r="94" spans="1:6" ht="25.5">
      <c r="A94" s="43" t="str">
        <f>'[2]Месячный отчет Доходы в Excel'!G84</f>
        <v> Безвозмездные поступления от других бюджетов бюджетной системы Российской Федерации</v>
      </c>
      <c r="B94" s="54" t="str">
        <f>'[2]Месячный отчет Доходы в Excel'!D84</f>
        <v> 020</v>
      </c>
      <c r="C94" s="54" t="str">
        <f>'[2]Месячный отчет Доходы в Excel'!I84</f>
        <v>000 2 02 00000 00 0000 000</v>
      </c>
      <c r="D94" s="55">
        <f>'[2]Месячный отчет Доходы в Excel'!E84</f>
        <v>7920500</v>
      </c>
      <c r="E94" s="55">
        <f>'[2]Месячный отчет Доходы в Excel'!H84</f>
        <v>0</v>
      </c>
      <c r="F94" s="55">
        <f>'[2]Месячный отчет Доходы в Excel'!F84</f>
        <v>7920500</v>
      </c>
    </row>
    <row r="95" spans="1:6" ht="25.5">
      <c r="A95" s="43" t="str">
        <f>'[2]Месячный отчет Доходы в Excel'!G85</f>
        <v> Дотации бюджетам субъектов Российской Федерации и муниципальных образований</v>
      </c>
      <c r="B95" s="56" t="str">
        <f>'[2]Месячный отчет Доходы в Excel'!D85</f>
        <v> 020</v>
      </c>
      <c r="C95" s="43" t="str">
        <f>'[2]Месячный отчет Доходы в Excel'!I85</f>
        <v>000 2 02 01000 00 0000 151</v>
      </c>
      <c r="D95" s="57">
        <f>'[2]Месячный отчет Доходы в Excel'!E85</f>
        <v>6673000</v>
      </c>
      <c r="E95" s="57">
        <f>'[2]Месячный отчет Доходы в Excel'!H85</f>
        <v>0</v>
      </c>
      <c r="F95" s="58">
        <f>'[2]Месячный отчет Доходы в Excel'!F85</f>
        <v>6673000</v>
      </c>
    </row>
    <row r="96" spans="1:6" ht="12.75">
      <c r="A96" s="43" t="str">
        <f>'[2]Месячный отчет Доходы в Excel'!G86</f>
        <v> Дотации на выравнивание бюджетной обеспеченности</v>
      </c>
      <c r="B96" s="56" t="str">
        <f>'[2]Месячный отчет Доходы в Excel'!D86</f>
        <v> 020</v>
      </c>
      <c r="C96" s="43" t="str">
        <f>'[2]Месячный отчет Доходы в Excel'!I86</f>
        <v>000 2 02 01001 00 0000 151</v>
      </c>
      <c r="D96" s="58">
        <f>'[2]Месячный отчет Доходы в Excel'!E86</f>
        <v>6673000</v>
      </c>
      <c r="E96" s="58">
        <f>'[2]Месячный отчет Доходы в Excel'!H86</f>
        <v>0</v>
      </c>
      <c r="F96" s="58">
        <f>'[2]Месячный отчет Доходы в Excel'!F86</f>
        <v>6673000</v>
      </c>
    </row>
    <row r="97" spans="1:6" ht="25.5">
      <c r="A97" s="43" t="str">
        <f>'[2]Месячный отчет Доходы в Excel'!G87</f>
        <v> Дотации бюджетам поселений на выравнивание уровня бюджетной обеспеченности</v>
      </c>
      <c r="B97" s="56" t="str">
        <f>'[2]Месячный отчет Доходы в Excel'!D87</f>
        <v> 020</v>
      </c>
      <c r="C97" s="43" t="str">
        <f>'[2]Месячный отчет Доходы в Excel'!I87</f>
        <v>000 2 02 01001 10 0000 151</v>
      </c>
      <c r="D97" s="58">
        <f>'[2]Месячный отчет Доходы в Excel'!E87</f>
        <v>6673000</v>
      </c>
      <c r="E97" s="58">
        <f>'[2]Месячный отчет Доходы в Excel'!H87</f>
        <v>0</v>
      </c>
      <c r="F97" s="58">
        <f>'[2]Месячный отчет Доходы в Excel'!F87</f>
        <v>6673000</v>
      </c>
    </row>
    <row r="98" spans="1:6" ht="25.5">
      <c r="A98" s="43" t="str">
        <f>'[2]Месячный отчет Доходы в Excel'!G88</f>
        <v> Субвенции бюджетам субъектов Российской Федерации и муниципальных образований</v>
      </c>
      <c r="B98" s="56" t="str">
        <f>'[2]Месячный отчет Доходы в Excel'!D88</f>
        <v> 020</v>
      </c>
      <c r="C98" s="43" t="str">
        <f>'[2]Месячный отчет Доходы в Excel'!I88</f>
        <v>000 2 02 03000 00 0000 151</v>
      </c>
      <c r="D98" s="58">
        <f>'[2]Месячный отчет Доходы в Excel'!E88</f>
        <v>494400</v>
      </c>
      <c r="E98" s="58">
        <f>'[2]Месячный отчет Доходы в Excel'!H88</f>
        <v>0</v>
      </c>
      <c r="F98" s="58">
        <f>'[2]Месячный отчет Доходы в Excel'!F88</f>
        <v>494400</v>
      </c>
    </row>
    <row r="99" spans="1:6" ht="25.5">
      <c r="A99" s="43" t="str">
        <f>'[2]Месячный отчет Доходы в Excel'!G89</f>
        <v> Субвенции бюджетам на осуществление первичного воинского учета на территориях, где отсутствуют военные комиссариаты</v>
      </c>
      <c r="B99" s="56" t="str">
        <f>'[2]Месячный отчет Доходы в Excel'!D89</f>
        <v> 020</v>
      </c>
      <c r="C99" s="43" t="str">
        <f>'[2]Месячный отчет Доходы в Excel'!I89</f>
        <v>000 2 02 03015 00 0000 151</v>
      </c>
      <c r="D99" s="58">
        <f>'[2]Месячный отчет Доходы в Excel'!E89</f>
        <v>494200</v>
      </c>
      <c r="E99" s="58">
        <f>'[2]Месячный отчет Доходы в Excel'!H89</f>
        <v>0</v>
      </c>
      <c r="F99" s="58">
        <f>'[2]Месячный отчет Доходы в Excel'!F89</f>
        <v>494200</v>
      </c>
    </row>
    <row r="100" spans="1:6" ht="38.25">
      <c r="A100" s="43" t="str">
        <f>'[2]Месячный отчет Доходы в Excel'!G90</f>
        <v> Субвенции бюджетам поселений на осуществление первичного воинского учета на территориях, где отсутствуют военные комиссариаты</v>
      </c>
      <c r="B100" s="56" t="str">
        <f>'[2]Месячный отчет Доходы в Excel'!D90</f>
        <v> 020</v>
      </c>
      <c r="C100" s="43" t="str">
        <f>'[2]Месячный отчет Доходы в Excel'!I90</f>
        <v>000 2 02 03015 10 0000 151</v>
      </c>
      <c r="D100" s="58">
        <f>'[2]Месячный отчет Доходы в Excel'!E90</f>
        <v>494200</v>
      </c>
      <c r="E100" s="58">
        <f>'[2]Месячный отчет Доходы в Excel'!H90</f>
        <v>0</v>
      </c>
      <c r="F100" s="58">
        <f>'[2]Месячный отчет Доходы в Excel'!F90</f>
        <v>494200</v>
      </c>
    </row>
    <row r="101" spans="1:6" ht="25.5">
      <c r="A101" s="43" t="str">
        <f>'[2]Месячный отчет Доходы в Excel'!G91</f>
        <v> Субвенции местным бюджетам на выполнение передаваемых полномочий субъектов Российской Федерации</v>
      </c>
      <c r="B101" s="56" t="str">
        <f>'[2]Месячный отчет Доходы в Excel'!D91</f>
        <v> 020</v>
      </c>
      <c r="C101" s="43" t="str">
        <f>'[2]Месячный отчет Доходы в Excel'!I91</f>
        <v>000 2 02 03024 00 0000 151</v>
      </c>
      <c r="D101" s="58">
        <f>'[2]Месячный отчет Доходы в Excel'!E91</f>
        <v>200</v>
      </c>
      <c r="E101" s="58">
        <f>'[2]Месячный отчет Доходы в Excel'!H91</f>
        <v>0</v>
      </c>
      <c r="F101" s="58">
        <f>'[2]Месячный отчет Доходы в Excel'!F91</f>
        <v>200</v>
      </c>
    </row>
    <row r="102" spans="1:6" ht="25.5">
      <c r="A102" s="43" t="str">
        <f>'[2]Месячный отчет Доходы в Excel'!G92</f>
        <v> Субвенции бюджетам поселений на выполнение передаваемых полномочий субъектов Российской Федерации</v>
      </c>
      <c r="B102" s="56" t="str">
        <f>'[2]Месячный отчет Доходы в Excel'!D92</f>
        <v> 020</v>
      </c>
      <c r="C102" s="43" t="str">
        <f>'[2]Месячный отчет Доходы в Excel'!I92</f>
        <v>000 2 02 03024 10 0000 151</v>
      </c>
      <c r="D102" s="58">
        <f>'[2]Месячный отчет Доходы в Excel'!E92</f>
        <v>200</v>
      </c>
      <c r="E102" s="58">
        <f>'[2]Месячный отчет Доходы в Excel'!H92</f>
        <v>0</v>
      </c>
      <c r="F102" s="58">
        <f>'[2]Месячный отчет Доходы в Excel'!F92</f>
        <v>200</v>
      </c>
    </row>
    <row r="103" spans="1:6" ht="12.75">
      <c r="A103" s="43" t="str">
        <f>'[2]Месячный отчет Доходы в Excel'!G93</f>
        <v> Иные межбюджетные трансферты</v>
      </c>
      <c r="B103" s="56" t="str">
        <f>'[2]Месячный отчет Доходы в Excel'!D93</f>
        <v> 020</v>
      </c>
      <c r="C103" s="43" t="str">
        <f>'[2]Месячный отчет Доходы в Excel'!I93</f>
        <v>000 2 02 04000 00 0000 151</v>
      </c>
      <c r="D103" s="58">
        <f>'[2]Месячный отчет Доходы в Excel'!E93</f>
        <v>753100</v>
      </c>
      <c r="E103" s="58">
        <f>'[2]Месячный отчет Доходы в Excel'!H93</f>
        <v>0</v>
      </c>
      <c r="F103" s="58">
        <f>'[2]Месячный отчет Доходы в Excel'!F93</f>
        <v>753100</v>
      </c>
    </row>
    <row r="104" spans="1:6" ht="12.75">
      <c r="A104" s="43" t="str">
        <f>'[2]Месячный отчет Доходы в Excel'!G94</f>
        <v> Прочие межбюджетные трансферты, передаваемые бюджетам</v>
      </c>
      <c r="B104" s="56" t="str">
        <f>'[2]Месячный отчет Доходы в Excel'!D94</f>
        <v> 020</v>
      </c>
      <c r="C104" s="43" t="str">
        <f>'[2]Месячный отчет Доходы в Excel'!I94</f>
        <v>000 2 02 04999 00 0000 151</v>
      </c>
      <c r="D104" s="58">
        <f>'[2]Месячный отчет Доходы в Excel'!E94</f>
        <v>753100</v>
      </c>
      <c r="E104" s="58">
        <f>'[2]Месячный отчет Доходы в Excel'!H94</f>
        <v>0</v>
      </c>
      <c r="F104" s="58">
        <f>'[2]Месячный отчет Доходы в Excel'!F94</f>
        <v>753100</v>
      </c>
    </row>
    <row r="105" spans="1:6" ht="25.5">
      <c r="A105" s="43" t="str">
        <f>'[2]Месячный отчет Доходы в Excel'!G95</f>
        <v> Прочие межбюджетные трансферты, передаваемые бюджетам поселений</v>
      </c>
      <c r="B105" s="56" t="str">
        <f>'[2]Месячный отчет Доходы в Excel'!D95</f>
        <v> 020</v>
      </c>
      <c r="C105" s="43" t="str">
        <f>'[2]Месячный отчет Доходы в Excel'!I95</f>
        <v>000 2 02 04999 10 0000 151</v>
      </c>
      <c r="D105" s="58">
        <f>'[2]Месячный отчет Доходы в Excel'!E95</f>
        <v>753100</v>
      </c>
      <c r="E105" s="58">
        <f>'[2]Месячный отчет Доходы в Excel'!H95</f>
        <v>0</v>
      </c>
      <c r="F105" s="58">
        <f>'[2]Месячный отчет Доходы в Excel'!F95</f>
        <v>753100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8"/>
  <sheetViews>
    <sheetView tabSelected="1" zoomScalePageLayoutView="0" workbookViewId="0" topLeftCell="A1">
      <selection activeCell="F8" sqref="F8"/>
    </sheetView>
  </sheetViews>
  <sheetFormatPr defaultColWidth="9.00390625" defaultRowHeight="12.75"/>
  <cols>
    <col min="1" max="1" width="58.75390625" style="43"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2:6" s="24" customFormat="1" ht="15">
      <c r="B1" s="28"/>
      <c r="C1" s="29" t="s">
        <v>39</v>
      </c>
      <c r="D1" s="30"/>
      <c r="E1" s="2"/>
      <c r="F1" s="2"/>
    </row>
    <row r="2" spans="1:6" ht="12.75">
      <c r="A2" s="44"/>
      <c r="B2" s="53"/>
      <c r="E2" s="2"/>
      <c r="F2" s="2"/>
    </row>
    <row r="3" spans="1:6" s="31" customFormat="1" ht="38.25">
      <c r="A3" s="25" t="s">
        <v>33</v>
      </c>
      <c r="B3" s="25" t="s">
        <v>34</v>
      </c>
      <c r="C3" s="25" t="s">
        <v>40</v>
      </c>
      <c r="D3" s="25" t="s">
        <v>36</v>
      </c>
      <c r="E3" s="25" t="s">
        <v>37</v>
      </c>
      <c r="F3" s="25" t="s">
        <v>41</v>
      </c>
    </row>
    <row r="4" spans="1:6" ht="12.75">
      <c r="A4" s="54" t="str">
        <f>'[3]Месячный отчет Расходы в Excel'!I2</f>
        <v> Рacходы бюджета - всего</v>
      </c>
      <c r="B4" s="54" t="str">
        <f>'[3]Месячный отчет Расходы в Excel'!D2</f>
        <v> 200</v>
      </c>
      <c r="C4" s="54">
        <f>'[3]Месячный отчет Расходы в Excel'!G2</f>
      </c>
      <c r="D4" s="59">
        <f>'[3]Месячный отчет Расходы в Excel'!E2</f>
        <v>28487300</v>
      </c>
      <c r="E4" s="59">
        <f>'[3]Месячный отчет Расходы в Excel'!H2</f>
        <v>850564.36</v>
      </c>
      <c r="F4" s="59">
        <f>'[3]Месячный отчет Расходы в Excel'!F2</f>
        <v>27636735.64</v>
      </c>
    </row>
    <row r="5" spans="1:6" ht="12.75">
      <c r="A5" s="54" t="str">
        <f>'[3]Месячный отчет Расходы в Excel'!I3</f>
        <v> Администрация Гигантовского сельского поселения</v>
      </c>
      <c r="B5" s="54" t="str">
        <f>'[3]Месячный отчет Расходы в Excel'!D3</f>
        <v> 200</v>
      </c>
      <c r="C5" s="54" t="str">
        <f>'[3]Месячный отчет Расходы в Excel'!G3</f>
        <v>951 0000 0000000 000 000</v>
      </c>
      <c r="D5" s="59">
        <f>'[3]Месячный отчет Расходы в Excel'!E3</f>
        <v>28487300</v>
      </c>
      <c r="E5" s="59">
        <f>'[3]Месячный отчет Расходы в Excel'!H3</f>
        <v>850564.36</v>
      </c>
      <c r="F5" s="59">
        <f>'[3]Месячный отчет Расходы в Excel'!F3</f>
        <v>27636735.64</v>
      </c>
    </row>
    <row r="6" spans="1:6" ht="12.75">
      <c r="A6" s="54" t="str">
        <f>'[3]Месячный отчет Расходы в Excel'!I4</f>
        <v> Общегосударственные вопросы</v>
      </c>
      <c r="B6" s="54" t="str">
        <f>'[3]Месячный отчет Расходы в Excel'!D4</f>
        <v> 200</v>
      </c>
      <c r="C6" s="54" t="str">
        <f>'[3]Месячный отчет Расходы в Excel'!G4</f>
        <v>951 0100 0000000 000 000</v>
      </c>
      <c r="D6" s="59">
        <f>'[3]Месячный отчет Расходы в Excel'!E4</f>
        <v>9046200</v>
      </c>
      <c r="E6" s="59">
        <f>'[3]Месячный отчет Расходы в Excel'!H4</f>
        <v>235640.11</v>
      </c>
      <c r="F6" s="59">
        <f>'[3]Месячный отчет Расходы в Excel'!F4</f>
        <v>8810559.89</v>
      </c>
    </row>
    <row r="7" spans="1:6" ht="25.5">
      <c r="A7" s="54" t="str">
        <f>'[3]Месячный отчет Расходы в Excel'!I5</f>
        <v> Функционирование высшего должностного лица субъекта Российской Федерации и муниципального образования</v>
      </c>
      <c r="B7" s="54" t="str">
        <f>'[3]Месячный отчет Расходы в Excel'!D5</f>
        <v> 200</v>
      </c>
      <c r="C7" s="54" t="str">
        <f>'[3]Месячный отчет Расходы в Excel'!G5</f>
        <v>951 0102 0000000 000 000</v>
      </c>
      <c r="D7" s="59">
        <f>'[3]Месячный отчет Расходы в Excel'!E5</f>
        <v>1000200</v>
      </c>
      <c r="E7" s="59">
        <f>'[3]Месячный отчет Расходы в Excel'!H5</f>
        <v>20700</v>
      </c>
      <c r="F7" s="59">
        <f>'[3]Месячный отчет Расходы в Excel'!F5</f>
        <v>979500</v>
      </c>
    </row>
    <row r="8" spans="1:6" ht="12.75">
      <c r="A8" s="54" t="str">
        <f>'[3]Месячный отчет Расходы в Excel'!I6</f>
        <v> Функционирование Главы Гигантовского сельского поселения</v>
      </c>
      <c r="B8" s="54" t="str">
        <f>'[3]Месячный отчет Расходы в Excel'!D6</f>
        <v> 200</v>
      </c>
      <c r="C8" s="54" t="str">
        <f>'[3]Месячный отчет Расходы в Excel'!G6</f>
        <v>951 0102 8810000 000 000</v>
      </c>
      <c r="D8" s="59">
        <f>'[3]Месячный отчет Расходы в Excel'!E6</f>
        <v>1000200</v>
      </c>
      <c r="E8" s="59">
        <f>'[3]Месячный отчет Расходы в Excel'!H6</f>
        <v>20700</v>
      </c>
      <c r="F8" s="59">
        <f>'[3]Месячный отчет Расходы в Excel'!F6</f>
        <v>979500</v>
      </c>
    </row>
    <row r="9" spans="1:6" ht="25.5">
      <c r="A9" s="54" t="str">
        <f>'[3]Месячный отчет Расходы в Excel'!I7</f>
        <v> Фонд оплаты труда государственных (муниципальных) органов и взносы по обязательному социальному страхованию</v>
      </c>
      <c r="B9" s="54" t="str">
        <f>'[3]Месячный отчет Расходы в Excel'!D7</f>
        <v> 200</v>
      </c>
      <c r="C9" s="54" t="str">
        <f>'[3]Месячный отчет Расходы в Excel'!G7</f>
        <v>951 0102 8810011 121 000</v>
      </c>
      <c r="D9" s="59">
        <f>'[3]Месячный отчет Расходы в Excel'!E7</f>
        <v>949400</v>
      </c>
      <c r="E9" s="59">
        <f>'[3]Месячный отчет Расходы в Excel'!H7</f>
        <v>20700</v>
      </c>
      <c r="F9" s="59">
        <f>'[3]Месячный отчет Расходы в Excel'!F7</f>
        <v>928700</v>
      </c>
    </row>
    <row r="10" spans="1:6" ht="12.75">
      <c r="A10" s="54" t="str">
        <f>'[3]Месячный отчет Расходы в Excel'!I8</f>
        <v> Расходы</v>
      </c>
      <c r="B10" s="54" t="str">
        <f>'[3]Месячный отчет Расходы в Excel'!D8</f>
        <v> 200</v>
      </c>
      <c r="C10" s="54" t="str">
        <f>'[3]Месячный отчет Расходы в Excel'!G8</f>
        <v>951 0102 8810011 121 200</v>
      </c>
      <c r="D10" s="59">
        <f>'[3]Месячный отчет Расходы в Excel'!E8</f>
        <v>949400</v>
      </c>
      <c r="E10" s="59">
        <f>'[3]Месячный отчет Расходы в Excel'!H8</f>
        <v>20700</v>
      </c>
      <c r="F10" s="59">
        <f>'[3]Месячный отчет Расходы в Excel'!F8</f>
        <v>928700</v>
      </c>
    </row>
    <row r="11" spans="1:6" ht="12.75">
      <c r="A11" s="54" t="str">
        <f>'[3]Месячный отчет Расходы в Excel'!I9</f>
        <v> Оплата труда и начисления на выплаты по оплате труда</v>
      </c>
      <c r="B11" s="54" t="str">
        <f>'[3]Месячный отчет Расходы в Excel'!D9</f>
        <v> 200</v>
      </c>
      <c r="C11" s="54" t="str">
        <f>'[3]Месячный отчет Расходы в Excel'!G9</f>
        <v>951 0102 8810011 121 210</v>
      </c>
      <c r="D11" s="59">
        <f>'[3]Месячный отчет Расходы в Excel'!E9</f>
        <v>949400</v>
      </c>
      <c r="E11" s="59">
        <f>'[3]Месячный отчет Расходы в Excel'!H9</f>
        <v>20700</v>
      </c>
      <c r="F11" s="59">
        <f>'[3]Месячный отчет Расходы в Excel'!F9</f>
        <v>928700</v>
      </c>
    </row>
    <row r="12" spans="1:6" ht="12.75">
      <c r="A12" s="54" t="str">
        <f>'[3]Месячный отчет Расходы в Excel'!I10</f>
        <v> Заработная плата</v>
      </c>
      <c r="B12" s="54" t="str">
        <f>'[3]Месячный отчет Расходы в Excel'!D10</f>
        <v> 200</v>
      </c>
      <c r="C12" s="54" t="str">
        <f>'[3]Месячный отчет Расходы в Excel'!G10</f>
        <v>951 0102 8810011 121 211</v>
      </c>
      <c r="D12" s="59">
        <f>'[3]Месячный отчет Расходы в Excel'!E10</f>
        <v>729200</v>
      </c>
      <c r="E12" s="59">
        <f>'[3]Месячный отчет Расходы в Excel'!H10</f>
        <v>20700</v>
      </c>
      <c r="F12" s="59">
        <f>'[3]Месячный отчет Расходы в Excel'!F10</f>
        <v>708500</v>
      </c>
    </row>
    <row r="13" spans="1:6" ht="12.75">
      <c r="A13" s="54" t="str">
        <f>'[3]Месячный отчет Расходы в Excel'!I11</f>
        <v> Начисления на выплаты по оплате труда</v>
      </c>
      <c r="B13" s="54" t="str">
        <f>'[3]Месячный отчет Расходы в Excel'!D11</f>
        <v> 200</v>
      </c>
      <c r="C13" s="54" t="str">
        <f>'[3]Месячный отчет Расходы в Excel'!G11</f>
        <v>951 0102 8810011 121 213</v>
      </c>
      <c r="D13" s="59">
        <f>'[3]Месячный отчет Расходы в Excel'!E11</f>
        <v>220200</v>
      </c>
      <c r="E13" s="59">
        <f>'[3]Месячный отчет Расходы в Excel'!H11</f>
        <v>0</v>
      </c>
      <c r="F13" s="59">
        <f>'[3]Месячный отчет Расходы в Excel'!F11</f>
        <v>220200</v>
      </c>
    </row>
    <row r="14" spans="1:6" ht="25.5">
      <c r="A14" s="54" t="str">
        <f>'[3]Месячный отчет Расходы в Excel'!I12</f>
        <v> Иные выплаты персоналу государственных (муниципальных) органов, за исключением фонда оплаты труда</v>
      </c>
      <c r="B14" s="54" t="str">
        <f>'[3]Месячный отчет Расходы в Excel'!D12</f>
        <v> 200</v>
      </c>
      <c r="C14" s="54" t="str">
        <f>'[3]Месячный отчет Расходы в Excel'!G12</f>
        <v>951 0102 8810019 122 000</v>
      </c>
      <c r="D14" s="59">
        <f>'[3]Месячный отчет Расходы в Excel'!E12</f>
        <v>50800</v>
      </c>
      <c r="E14" s="59">
        <f>'[3]Месячный отчет Расходы в Excel'!H12</f>
        <v>0</v>
      </c>
      <c r="F14" s="59">
        <f>'[3]Месячный отчет Расходы в Excel'!F12</f>
        <v>50800</v>
      </c>
    </row>
    <row r="15" spans="1:6" ht="12.75">
      <c r="A15" s="54" t="str">
        <f>'[3]Месячный отчет Расходы в Excel'!I13</f>
        <v> Расходы</v>
      </c>
      <c r="B15" s="54" t="str">
        <f>'[3]Месячный отчет Расходы в Excel'!D13</f>
        <v> 200</v>
      </c>
      <c r="C15" s="54" t="str">
        <f>'[3]Месячный отчет Расходы в Excel'!G13</f>
        <v>951 0102 8810019 122 200</v>
      </c>
      <c r="D15" s="59">
        <f>'[3]Месячный отчет Расходы в Excel'!E13</f>
        <v>50800</v>
      </c>
      <c r="E15" s="59">
        <f>'[3]Месячный отчет Расходы в Excel'!H13</f>
        <v>0</v>
      </c>
      <c r="F15" s="59">
        <f>'[3]Месячный отчет Расходы в Excel'!F13</f>
        <v>50800</v>
      </c>
    </row>
    <row r="16" spans="1:6" ht="12.75">
      <c r="A16" s="54" t="str">
        <f>'[3]Месячный отчет Расходы в Excel'!I14</f>
        <v> Оплата труда и начисления на выплаты по оплате труда</v>
      </c>
      <c r="B16" s="54" t="str">
        <f>'[3]Месячный отчет Расходы в Excel'!D14</f>
        <v> 200</v>
      </c>
      <c r="C16" s="54" t="str">
        <f>'[3]Месячный отчет Расходы в Excel'!G14</f>
        <v>951 0102 8810019 122 210</v>
      </c>
      <c r="D16" s="59">
        <f>'[3]Месячный отчет Расходы в Excel'!E14</f>
        <v>50800</v>
      </c>
      <c r="E16" s="59">
        <f>'[3]Месячный отчет Расходы в Excel'!H14</f>
        <v>0</v>
      </c>
      <c r="F16" s="59">
        <f>'[3]Месячный отчет Расходы в Excel'!F14</f>
        <v>50800</v>
      </c>
    </row>
    <row r="17" spans="1:6" ht="12.75">
      <c r="A17" s="54" t="str">
        <f>'[3]Месячный отчет Расходы в Excel'!I15</f>
        <v> Прочие выплаты</v>
      </c>
      <c r="B17" s="54" t="str">
        <f>'[3]Месячный отчет Расходы в Excel'!D15</f>
        <v> 200</v>
      </c>
      <c r="C17" s="54" t="str">
        <f>'[3]Месячный отчет Расходы в Excel'!G15</f>
        <v>951 0102 8810019 122 212</v>
      </c>
      <c r="D17" s="59">
        <f>'[3]Месячный отчет Расходы в Excel'!E15</f>
        <v>50800</v>
      </c>
      <c r="E17" s="59">
        <f>'[3]Месячный отчет Расходы в Excel'!H15</f>
        <v>0</v>
      </c>
      <c r="F17" s="59">
        <f>'[3]Месячный отчет Расходы в Excel'!F15</f>
        <v>50800</v>
      </c>
    </row>
    <row r="18" spans="1:6" ht="25.5">
      <c r="A18" s="54"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54" t="str">
        <f>'[3]Месячный отчет Расходы в Excel'!D16</f>
        <v> 200</v>
      </c>
      <c r="C18" s="54" t="str">
        <f>'[3]Месячный отчет Расходы в Excel'!G16</f>
        <v>951 0104 0000000 000 000</v>
      </c>
      <c r="D18" s="59">
        <f>'[3]Месячный отчет Расходы в Excel'!E16</f>
        <v>7732000</v>
      </c>
      <c r="E18" s="59">
        <f>'[3]Месячный отчет Расходы в Excel'!H16</f>
        <v>214940.11</v>
      </c>
      <c r="F18" s="59">
        <f>'[3]Месячный отчет Расходы в Excel'!F16</f>
        <v>7517059.89</v>
      </c>
    </row>
    <row r="19" spans="1:6" ht="12.75">
      <c r="A19" s="54" t="str">
        <f>'[3]Месячный отчет Расходы в Excel'!I17</f>
        <v> Подпрограмма "Муниципальное управление" муниципальной программы "Муниципальная политика"</v>
      </c>
      <c r="B19" s="54" t="str">
        <f>'[3]Месячный отчет Расходы в Excel'!D17</f>
        <v> 200</v>
      </c>
      <c r="C19" s="54" t="str">
        <f>'[3]Месячный отчет Расходы в Excel'!G17</f>
        <v>951 0104 0810000 000 000</v>
      </c>
      <c r="D19" s="59">
        <f>'[3]Месячный отчет Расходы в Excel'!E17</f>
        <v>20000</v>
      </c>
      <c r="E19" s="59">
        <f>'[3]Месячный отчет Расходы в Excel'!H17</f>
        <v>0</v>
      </c>
      <c r="F19" s="59">
        <f>'[3]Месячный отчет Расходы в Excel'!F17</f>
        <v>20000</v>
      </c>
    </row>
    <row r="20" spans="1:6" ht="51">
      <c r="A20" s="54"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54" t="str">
        <f>'[3]Месячный отчет Расходы в Excel'!D19</f>
        <v> 200</v>
      </c>
      <c r="C20" s="54" t="str">
        <f>'[3]Месячный отчет Расходы в Excel'!G19</f>
        <v>951 0104 0812920 000 000</v>
      </c>
      <c r="D20" s="59">
        <f>'[3]Месячный отчет Расходы в Excel'!E19</f>
        <v>20000</v>
      </c>
      <c r="E20" s="59">
        <f>'[3]Месячный отчет Расходы в Excel'!H19</f>
        <v>0</v>
      </c>
      <c r="F20" s="59">
        <f>'[3]Месячный отчет Расходы в Excel'!F19</f>
        <v>20000</v>
      </c>
    </row>
    <row r="21" spans="1:6" ht="28.5" customHeight="1">
      <c r="A21" s="54" t="str">
        <f>'[3]Месячный отчет Расходы в Excel'!I20</f>
        <v> Прочая закупка товаров, работ и услуг для обеспечения государственных (муниципальных) нужд</v>
      </c>
      <c r="B21" s="54" t="str">
        <f>'[3]Месячный отчет Расходы в Excel'!D20</f>
        <v> 200</v>
      </c>
      <c r="C21" s="54" t="str">
        <f>'[3]Месячный отчет Расходы в Excel'!G20</f>
        <v>951 0104 0812920 244 000</v>
      </c>
      <c r="D21" s="59">
        <f>'[3]Месячный отчет Расходы в Excel'!E20</f>
        <v>20000</v>
      </c>
      <c r="E21" s="59">
        <f>'[3]Месячный отчет Расходы в Excel'!H20</f>
        <v>0</v>
      </c>
      <c r="F21" s="59">
        <f>'[3]Месячный отчет Расходы в Excel'!F20</f>
        <v>20000</v>
      </c>
    </row>
    <row r="22" spans="1:6" ht="12.75">
      <c r="A22" s="54" t="str">
        <f>'[3]Месячный отчет Расходы в Excel'!I21</f>
        <v> Расходы</v>
      </c>
      <c r="B22" s="54" t="str">
        <f>'[3]Месячный отчет Расходы в Excel'!D21</f>
        <v> 200</v>
      </c>
      <c r="C22" s="54" t="str">
        <f>'[3]Месячный отчет Расходы в Excel'!G21</f>
        <v>951 0104 0812920 244 200</v>
      </c>
      <c r="D22" s="59">
        <f>'[3]Месячный отчет Расходы в Excel'!E21</f>
        <v>20000</v>
      </c>
      <c r="E22" s="59">
        <f>'[3]Месячный отчет Расходы в Excel'!H21</f>
        <v>0</v>
      </c>
      <c r="F22" s="59">
        <f>'[3]Месячный отчет Расходы в Excel'!F21</f>
        <v>20000</v>
      </c>
    </row>
    <row r="23" spans="1:6" ht="12.75">
      <c r="A23" s="54" t="str">
        <f>'[3]Месячный отчет Расходы в Excel'!I22</f>
        <v> Оплата работ, услуг</v>
      </c>
      <c r="B23" s="54" t="str">
        <f>'[3]Месячный отчет Расходы в Excel'!D22</f>
        <v> 200</v>
      </c>
      <c r="C23" s="54" t="str">
        <f>'[3]Месячный отчет Расходы в Excel'!G22</f>
        <v>951 0104 0812920 244 220</v>
      </c>
      <c r="D23" s="59">
        <f>'[3]Месячный отчет Расходы в Excel'!E22</f>
        <v>20000</v>
      </c>
      <c r="E23" s="59">
        <f>'[3]Месячный отчет Расходы в Excel'!H22</f>
        <v>0</v>
      </c>
      <c r="F23" s="59">
        <f>'[3]Месячный отчет Расходы в Excel'!F22</f>
        <v>20000</v>
      </c>
    </row>
    <row r="24" spans="1:6" ht="12.75">
      <c r="A24" s="54" t="str">
        <f>'[3]Месячный отчет Расходы в Excel'!I23</f>
        <v> Прочие работы, услуги</v>
      </c>
      <c r="B24" s="54" t="str">
        <f>'[3]Месячный отчет Расходы в Excel'!D23</f>
        <v> 200</v>
      </c>
      <c r="C24" s="54" t="str">
        <f>'[3]Месячный отчет Расходы в Excel'!G23</f>
        <v>951 0104 0812920 244 226</v>
      </c>
      <c r="D24" s="59">
        <f>'[3]Месячный отчет Расходы в Excel'!E23</f>
        <v>20000</v>
      </c>
      <c r="E24" s="59">
        <f>'[3]Месячный отчет Расходы в Excel'!H23</f>
        <v>0</v>
      </c>
      <c r="F24" s="59">
        <f>'[3]Месячный отчет Расходы в Excel'!F23</f>
        <v>20000</v>
      </c>
    </row>
    <row r="25" spans="1:6" ht="37.5" customHeight="1">
      <c r="A25" s="54"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54" t="str">
        <f>'[3]Месячный отчет Расходы в Excel'!D24</f>
        <v> 200</v>
      </c>
      <c r="C25" s="54" t="str">
        <f>'[3]Месячный отчет Расходы в Excel'!G24</f>
        <v>951 0104 0910000 000 000</v>
      </c>
      <c r="D25" s="59">
        <f>'[3]Месячный отчет Расходы в Excel'!E24</f>
        <v>20000</v>
      </c>
      <c r="E25" s="59">
        <f>'[3]Месячный отчет Расходы в Excel'!H24</f>
        <v>0</v>
      </c>
      <c r="F25" s="59">
        <f>'[3]Месячный отчет Расходы в Excel'!F24</f>
        <v>20000</v>
      </c>
    </row>
    <row r="26" spans="1:6" ht="25.5">
      <c r="A26" s="54" t="str">
        <f>'[3]Месячный отчет Расходы в Excel'!I25</f>
        <v> Прочая закупка товаров, работ и услуг для обеспечения государственных (муниципальных) нужд</v>
      </c>
      <c r="B26" s="54" t="str">
        <f>'[3]Месячный отчет Расходы в Excel'!D25</f>
        <v> 200</v>
      </c>
      <c r="C26" s="54" t="str">
        <f>'[3]Месячный отчет Расходы в Excel'!G25</f>
        <v>951 0104 0910019 244 000</v>
      </c>
      <c r="D26" s="59">
        <f>'[3]Месячный отчет Расходы в Excel'!E25</f>
        <v>20000</v>
      </c>
      <c r="E26" s="59">
        <f>'[3]Месячный отчет Расходы в Excel'!H25</f>
        <v>0</v>
      </c>
      <c r="F26" s="59">
        <f>'[3]Месячный отчет Расходы в Excel'!F25</f>
        <v>20000</v>
      </c>
    </row>
    <row r="27" spans="1:6" ht="12.75">
      <c r="A27" s="54" t="str">
        <f>'[3]Месячный отчет Расходы в Excel'!I26</f>
        <v> Расходы</v>
      </c>
      <c r="B27" s="54" t="str">
        <f>'[3]Месячный отчет Расходы в Excel'!D26</f>
        <v> 200</v>
      </c>
      <c r="C27" s="54" t="str">
        <f>'[3]Месячный отчет Расходы в Excel'!G26</f>
        <v>951 0104 0910019 244 200</v>
      </c>
      <c r="D27" s="59">
        <f>'[3]Месячный отчет Расходы в Excel'!E26</f>
        <v>20000</v>
      </c>
      <c r="E27" s="59">
        <f>'[3]Месячный отчет Расходы в Excel'!H26</f>
        <v>0</v>
      </c>
      <c r="F27" s="59">
        <f>'[3]Месячный отчет Расходы в Excel'!F26</f>
        <v>20000</v>
      </c>
    </row>
    <row r="28" spans="1:6" ht="12.75">
      <c r="A28" s="54" t="str">
        <f>'[3]Месячный отчет Расходы в Excel'!I27</f>
        <v> Оплата работ, услуг</v>
      </c>
      <c r="B28" s="54" t="str">
        <f>'[3]Месячный отчет Расходы в Excel'!D27</f>
        <v> 200</v>
      </c>
      <c r="C28" s="54" t="str">
        <f>'[3]Месячный отчет Расходы в Excel'!G27</f>
        <v>951 0104 0910019 244 220</v>
      </c>
      <c r="D28" s="59">
        <f>'[3]Месячный отчет Расходы в Excel'!E27</f>
        <v>20000</v>
      </c>
      <c r="E28" s="59">
        <f>'[3]Месячный отчет Расходы в Excel'!H27</f>
        <v>0</v>
      </c>
      <c r="F28" s="59">
        <f>'[3]Месячный отчет Расходы в Excel'!F27</f>
        <v>20000</v>
      </c>
    </row>
    <row r="29" spans="1:6" ht="12.75">
      <c r="A29" s="54" t="str">
        <f>'[3]Месячный отчет Расходы в Excel'!I28</f>
        <v> Прочие работы, услуги</v>
      </c>
      <c r="B29" s="54" t="str">
        <f>'[3]Месячный отчет Расходы в Excel'!D28</f>
        <v> 200</v>
      </c>
      <c r="C29" s="54" t="str">
        <f>'[3]Месячный отчет Расходы в Excel'!G28</f>
        <v>951 0104 0910019 244 226</v>
      </c>
      <c r="D29" s="59">
        <f>'[3]Месячный отчет Расходы в Excel'!E28</f>
        <v>20000</v>
      </c>
      <c r="E29" s="59">
        <f>'[3]Месячный отчет Расходы в Excel'!H28</f>
        <v>0</v>
      </c>
      <c r="F29" s="59">
        <f>'[3]Месячный отчет Расходы в Excel'!F28</f>
        <v>20000</v>
      </c>
    </row>
    <row r="30" spans="1:6" ht="25.5">
      <c r="A30" s="54" t="str">
        <f>'[3]Месячный отчет Расходы в Excel'!I29</f>
        <v> Функционирование аппарата управления Администрации Гигантовского сельского поселения</v>
      </c>
      <c r="B30" s="54" t="str">
        <f>'[3]Месячный отчет Расходы в Excel'!D29</f>
        <v> 200</v>
      </c>
      <c r="C30" s="54" t="str">
        <f>'[3]Месячный отчет Расходы в Excel'!G29</f>
        <v>951 0104 8910000 000 000</v>
      </c>
      <c r="D30" s="59">
        <f>'[3]Месячный отчет Расходы в Excel'!E29</f>
        <v>7533500</v>
      </c>
      <c r="E30" s="59">
        <f>'[3]Месячный отчет Расходы в Excel'!H29</f>
        <v>214940.11</v>
      </c>
      <c r="F30" s="59">
        <f>'[3]Месячный отчет Расходы в Excel'!F29</f>
        <v>7318559.89</v>
      </c>
    </row>
    <row r="31" spans="1:6" ht="25.5">
      <c r="A31" s="54" t="str">
        <f>'[3]Месячный отчет Расходы в Excel'!I30</f>
        <v> Фонд оплаты труда государственных (муниципальных) органов и взносы по обязательному социальному страхованию</v>
      </c>
      <c r="B31" s="54" t="str">
        <f>'[3]Месячный отчет Расходы в Excel'!D30</f>
        <v> 200</v>
      </c>
      <c r="C31" s="54" t="str">
        <f>'[3]Месячный отчет Расходы в Excel'!G30</f>
        <v>951 0104 8910011 121 000</v>
      </c>
      <c r="D31" s="59">
        <f>'[3]Месячный отчет Расходы в Excel'!E30</f>
        <v>5534100</v>
      </c>
      <c r="E31" s="59">
        <f>'[3]Месячный отчет Расходы в Excel'!H30</f>
        <v>105000</v>
      </c>
      <c r="F31" s="59">
        <f>'[3]Месячный отчет Расходы в Excel'!F30</f>
        <v>5429100</v>
      </c>
    </row>
    <row r="32" spans="1:6" ht="22.5" customHeight="1">
      <c r="A32" s="54" t="str">
        <f>'[3]Месячный отчет Расходы в Excel'!I31</f>
        <v> Расходы</v>
      </c>
      <c r="B32" s="54" t="str">
        <f>'[3]Месячный отчет Расходы в Excel'!D31</f>
        <v> 200</v>
      </c>
      <c r="C32" s="54" t="str">
        <f>'[3]Месячный отчет Расходы в Excel'!G31</f>
        <v>951 0104 8910011 121 200</v>
      </c>
      <c r="D32" s="59">
        <f>'[3]Месячный отчет Расходы в Excel'!E31</f>
        <v>5534100</v>
      </c>
      <c r="E32" s="59">
        <f>'[3]Месячный отчет Расходы в Excel'!H31</f>
        <v>105000</v>
      </c>
      <c r="F32" s="59">
        <f>'[3]Месячный отчет Расходы в Excel'!F31</f>
        <v>5429100</v>
      </c>
    </row>
    <row r="33" spans="1:6" ht="12.75">
      <c r="A33" s="54" t="str">
        <f>'[3]Месячный отчет Расходы в Excel'!I32</f>
        <v> Оплата труда и начисления на выплаты по оплате труда</v>
      </c>
      <c r="B33" s="54" t="str">
        <f>'[3]Месячный отчет Расходы в Excel'!D32</f>
        <v> 200</v>
      </c>
      <c r="C33" s="54" t="str">
        <f>'[3]Месячный отчет Расходы в Excel'!G32</f>
        <v>951 0104 8910011 121 210</v>
      </c>
      <c r="D33" s="59">
        <f>'[3]Месячный отчет Расходы в Excel'!E32</f>
        <v>5534100</v>
      </c>
      <c r="E33" s="59">
        <f>'[3]Месячный отчет Расходы в Excel'!H32</f>
        <v>105000</v>
      </c>
      <c r="F33" s="59">
        <f>'[3]Месячный отчет Расходы в Excel'!F32</f>
        <v>5429100</v>
      </c>
    </row>
    <row r="34" spans="1:6" ht="12.75">
      <c r="A34" s="54" t="str">
        <f>'[3]Месячный отчет Расходы в Excel'!I33</f>
        <v> Заработная плата</v>
      </c>
      <c r="B34" s="54" t="str">
        <f>'[3]Месячный отчет Расходы в Excel'!D33</f>
        <v> 200</v>
      </c>
      <c r="C34" s="54" t="str">
        <f>'[3]Месячный отчет Расходы в Excel'!G33</f>
        <v>951 0104 8910011 121 211</v>
      </c>
      <c r="D34" s="59">
        <f>'[3]Месячный отчет Расходы в Excel'!E33</f>
        <v>4250500</v>
      </c>
      <c r="E34" s="59">
        <f>'[3]Месячный отчет Расходы в Excel'!H33</f>
        <v>105000</v>
      </c>
      <c r="F34" s="59">
        <f>'[3]Месячный отчет Расходы в Excel'!F33</f>
        <v>4145500</v>
      </c>
    </row>
    <row r="35" spans="1:6" ht="12.75">
      <c r="A35" s="54" t="str">
        <f>'[3]Месячный отчет Расходы в Excel'!I34</f>
        <v> Начисления на выплаты по оплате труда</v>
      </c>
      <c r="B35" s="54" t="str">
        <f>'[3]Месячный отчет Расходы в Excel'!D34</f>
        <v> 200</v>
      </c>
      <c r="C35" s="54" t="str">
        <f>'[3]Месячный отчет Расходы в Excel'!G34</f>
        <v>951 0104 8910011 121 213</v>
      </c>
      <c r="D35" s="59">
        <f>'[3]Месячный отчет Расходы в Excel'!E34</f>
        <v>1283600</v>
      </c>
      <c r="E35" s="59">
        <f>'[3]Месячный отчет Расходы в Excel'!H34</f>
        <v>0</v>
      </c>
      <c r="F35" s="59">
        <f>'[3]Месячный отчет Расходы в Excel'!F34</f>
        <v>1283600</v>
      </c>
    </row>
    <row r="36" spans="1:6" ht="25.5">
      <c r="A36" s="54" t="str">
        <f>'[3]Месячный отчет Расходы в Excel'!I35</f>
        <v> Иные выплаты персоналу государственных (муниципальных) органов, за исключением фонда оплаты труда</v>
      </c>
      <c r="B36" s="54" t="str">
        <f>'[3]Месячный отчет Расходы в Excel'!D35</f>
        <v> 200</v>
      </c>
      <c r="C36" s="54" t="str">
        <f>'[3]Месячный отчет Расходы в Excel'!G35</f>
        <v>951 0104 8910019 122 000</v>
      </c>
      <c r="D36" s="59">
        <f>'[3]Месячный отчет Расходы в Excel'!E35</f>
        <v>370500</v>
      </c>
      <c r="E36" s="59">
        <f>'[3]Месячный отчет Расходы в Excel'!H35</f>
        <v>0</v>
      </c>
      <c r="F36" s="59">
        <f>'[3]Месячный отчет Расходы в Excel'!F35</f>
        <v>370500</v>
      </c>
    </row>
    <row r="37" spans="1:6" ht="12.75">
      <c r="A37" s="54" t="str">
        <f>'[3]Месячный отчет Расходы в Excel'!I36</f>
        <v> Расходы</v>
      </c>
      <c r="B37" s="54" t="str">
        <f>'[3]Месячный отчет Расходы в Excel'!D36</f>
        <v> 200</v>
      </c>
      <c r="C37" s="54" t="str">
        <f>'[3]Месячный отчет Расходы в Excel'!G36</f>
        <v>951 0104 8910019 122 200</v>
      </c>
      <c r="D37" s="59">
        <f>'[3]Месячный отчет Расходы в Excel'!E36</f>
        <v>370500</v>
      </c>
      <c r="E37" s="59">
        <f>'[3]Месячный отчет Расходы в Excel'!H36</f>
        <v>0</v>
      </c>
      <c r="F37" s="59">
        <f>'[3]Месячный отчет Расходы в Excel'!F36</f>
        <v>370500</v>
      </c>
    </row>
    <row r="38" spans="1:6" ht="12.75">
      <c r="A38" s="54" t="str">
        <f>'[3]Месячный отчет Расходы в Excel'!I37</f>
        <v> Оплата труда и начисления на выплаты по оплате труда</v>
      </c>
      <c r="B38" s="54" t="str">
        <f>'[3]Месячный отчет Расходы в Excel'!D37</f>
        <v> 200</v>
      </c>
      <c r="C38" s="54" t="str">
        <f>'[3]Месячный отчет Расходы в Excel'!G37</f>
        <v>951 0104 8910019 122 210</v>
      </c>
      <c r="D38" s="59">
        <f>'[3]Месячный отчет Расходы в Excel'!E37</f>
        <v>370500</v>
      </c>
      <c r="E38" s="59">
        <f>'[3]Месячный отчет Расходы в Excel'!H37</f>
        <v>0</v>
      </c>
      <c r="F38" s="59">
        <f>'[3]Месячный отчет Расходы в Excel'!F37</f>
        <v>370500</v>
      </c>
    </row>
    <row r="39" spans="1:6" ht="12.75">
      <c r="A39" s="54" t="str">
        <f>'[3]Месячный отчет Расходы в Excel'!I38</f>
        <v> Прочие выплаты</v>
      </c>
      <c r="B39" s="54" t="str">
        <f>'[3]Месячный отчет Расходы в Excel'!D38</f>
        <v> 200</v>
      </c>
      <c r="C39" s="54" t="str">
        <f>'[3]Месячный отчет Расходы в Excel'!G38</f>
        <v>951 0104 8910019 122 212</v>
      </c>
      <c r="D39" s="59">
        <f>'[3]Месячный отчет Расходы в Excel'!E38</f>
        <v>370500</v>
      </c>
      <c r="E39" s="59">
        <f>'[3]Месячный отчет Расходы в Excel'!H38</f>
        <v>0</v>
      </c>
      <c r="F39" s="59">
        <f>'[3]Месячный отчет Расходы в Excel'!F38</f>
        <v>370500</v>
      </c>
    </row>
    <row r="40" spans="1:6" ht="25.5">
      <c r="A40" s="54" t="str">
        <f>'[3]Месячный отчет Расходы в Excel'!I39</f>
        <v> Прочая закупка товаров, работ и услуг для обеспечения государственных (муниципальных) нужд</v>
      </c>
      <c r="B40" s="54" t="str">
        <f>'[3]Месячный отчет Расходы в Excel'!D39</f>
        <v> 200</v>
      </c>
      <c r="C40" s="54" t="str">
        <f>'[3]Месячный отчет Расходы в Excel'!G39</f>
        <v>951 0104 8910019 244 000</v>
      </c>
      <c r="D40" s="59">
        <f>'[3]Месячный отчет Расходы в Excel'!E39</f>
        <v>1602700</v>
      </c>
      <c r="E40" s="59">
        <f>'[3]Месячный отчет Расходы в Excel'!H39</f>
        <v>104692.75</v>
      </c>
      <c r="F40" s="59">
        <f>'[3]Месячный отчет Расходы в Excel'!F39</f>
        <v>1498007.25</v>
      </c>
    </row>
    <row r="41" spans="1:6" ht="12.75">
      <c r="A41" s="54" t="str">
        <f>'[3]Месячный отчет Расходы в Excel'!I40</f>
        <v> Расходы</v>
      </c>
      <c r="B41" s="54" t="str">
        <f>'[3]Месячный отчет Расходы в Excel'!D40</f>
        <v> 200</v>
      </c>
      <c r="C41" s="54" t="str">
        <f>'[3]Месячный отчет Расходы в Excel'!G40</f>
        <v>951 0104 8910019 244 200</v>
      </c>
      <c r="D41" s="59">
        <f>'[3]Месячный отчет Расходы в Excel'!E40</f>
        <v>1112400</v>
      </c>
      <c r="E41" s="59">
        <f>'[3]Месячный отчет Расходы в Excel'!H40</f>
        <v>67018.75</v>
      </c>
      <c r="F41" s="59">
        <f>'[3]Месячный отчет Расходы в Excel'!F40</f>
        <v>1045381.25</v>
      </c>
    </row>
    <row r="42" spans="1:6" ht="12.75">
      <c r="A42" s="54" t="str">
        <f>'[3]Месячный отчет Расходы в Excel'!I41</f>
        <v> Оплата работ, услуг</v>
      </c>
      <c r="B42" s="54" t="str">
        <f>'[3]Месячный отчет Расходы в Excel'!D41</f>
        <v> 200</v>
      </c>
      <c r="C42" s="54" t="str">
        <f>'[3]Месячный отчет Расходы в Excel'!G41</f>
        <v>951 0104 8910019 244 220</v>
      </c>
      <c r="D42" s="59">
        <f>'[3]Месячный отчет Расходы в Excel'!E41</f>
        <v>1112400</v>
      </c>
      <c r="E42" s="59">
        <f>'[3]Месячный отчет Расходы в Excel'!H41</f>
        <v>67018.75</v>
      </c>
      <c r="F42" s="59">
        <f>'[3]Месячный отчет Расходы в Excel'!F41</f>
        <v>1045381.25</v>
      </c>
    </row>
    <row r="43" spans="1:6" ht="12.75">
      <c r="A43" s="54" t="str">
        <f>'[3]Месячный отчет Расходы в Excel'!I42</f>
        <v> Услуги связи</v>
      </c>
      <c r="B43" s="54" t="str">
        <f>'[3]Месячный отчет Расходы в Excel'!D42</f>
        <v> 200</v>
      </c>
      <c r="C43" s="54" t="str">
        <f>'[3]Месячный отчет Расходы в Excel'!G42</f>
        <v>951 0104 8910019 244 221</v>
      </c>
      <c r="D43" s="59">
        <f>'[3]Месячный отчет Расходы в Excel'!E42</f>
        <v>215600</v>
      </c>
      <c r="E43" s="59">
        <f>'[3]Месячный отчет Расходы в Excel'!H42</f>
        <v>19628.1</v>
      </c>
      <c r="F43" s="59">
        <f>'[3]Месячный отчет Расходы в Excel'!F42</f>
        <v>195971.9</v>
      </c>
    </row>
    <row r="44" spans="1:6" ht="12.75">
      <c r="A44" s="54" t="str">
        <f>'[3]Месячный отчет Расходы в Excel'!I43</f>
        <v> Транспортные услуги</v>
      </c>
      <c r="B44" s="54" t="str">
        <f>'[3]Месячный отчет Расходы в Excel'!D43</f>
        <v> 200</v>
      </c>
      <c r="C44" s="54" t="str">
        <f>'[3]Месячный отчет Расходы в Excel'!G43</f>
        <v>951 0104 8910019 244 222</v>
      </c>
      <c r="D44" s="59">
        <f>'[3]Месячный отчет Расходы в Excel'!E43</f>
        <v>7300</v>
      </c>
      <c r="E44" s="59">
        <f>'[3]Месячный отчет Расходы в Excel'!H43</f>
        <v>0</v>
      </c>
      <c r="F44" s="59">
        <f>'[3]Месячный отчет Расходы в Excel'!F43</f>
        <v>7300</v>
      </c>
    </row>
    <row r="45" spans="1:6" ht="12.75">
      <c r="A45" s="54" t="str">
        <f>'[3]Месячный отчет Расходы в Excel'!I44</f>
        <v> Коммунальные услуги</v>
      </c>
      <c r="B45" s="54" t="str">
        <f>'[3]Месячный отчет Расходы в Excel'!D44</f>
        <v> 200</v>
      </c>
      <c r="C45" s="54" t="str">
        <f>'[3]Месячный отчет Расходы в Excel'!G44</f>
        <v>951 0104 8910019 244 223</v>
      </c>
      <c r="D45" s="59">
        <f>'[3]Месячный отчет Расходы в Excel'!E44</f>
        <v>300000</v>
      </c>
      <c r="E45" s="59">
        <f>'[3]Месячный отчет Расходы в Excel'!H44</f>
        <v>44590.65</v>
      </c>
      <c r="F45" s="59">
        <f>'[3]Месячный отчет Расходы в Excel'!F44</f>
        <v>255409.35</v>
      </c>
    </row>
    <row r="46" spans="1:6" ht="12.75">
      <c r="A46" s="54" t="str">
        <f>'[3]Месячный отчет Расходы в Excel'!I45</f>
        <v> Работы, услуги по содержанию имущества</v>
      </c>
      <c r="B46" s="54" t="str">
        <f>'[3]Месячный отчет Расходы в Excel'!D45</f>
        <v> 200</v>
      </c>
      <c r="C46" s="54" t="str">
        <f>'[3]Месячный отчет Расходы в Excel'!G45</f>
        <v>951 0104 8910019 244 225</v>
      </c>
      <c r="D46" s="59">
        <f>'[3]Месячный отчет Расходы в Excel'!E45</f>
        <v>311900</v>
      </c>
      <c r="E46" s="59">
        <f>'[3]Месячный отчет Расходы в Excel'!H45</f>
        <v>0</v>
      </c>
      <c r="F46" s="59">
        <f>'[3]Месячный отчет Расходы в Excel'!F45</f>
        <v>311900</v>
      </c>
    </row>
    <row r="47" spans="1:6" ht="12.75">
      <c r="A47" s="54" t="str">
        <f>'[3]Месячный отчет Расходы в Excel'!I46</f>
        <v> Прочие работы, услуги</v>
      </c>
      <c r="B47" s="54" t="str">
        <f>'[3]Месячный отчет Расходы в Excel'!D46</f>
        <v> 200</v>
      </c>
      <c r="C47" s="54" t="str">
        <f>'[3]Месячный отчет Расходы в Excel'!G46</f>
        <v>951 0104 8910019 244 226</v>
      </c>
      <c r="D47" s="59">
        <f>'[3]Месячный отчет Расходы в Excel'!E46</f>
        <v>277600</v>
      </c>
      <c r="E47" s="59">
        <f>'[3]Месячный отчет Расходы в Excel'!H46</f>
        <v>2800</v>
      </c>
      <c r="F47" s="59">
        <f>'[3]Месячный отчет Расходы в Excel'!F46</f>
        <v>274800</v>
      </c>
    </row>
    <row r="48" spans="1:6" ht="12.75">
      <c r="A48" s="54" t="str">
        <f>'[3]Месячный отчет Расходы в Excel'!I47</f>
        <v> Поступление нефинансовых активов</v>
      </c>
      <c r="B48" s="54" t="str">
        <f>'[3]Месячный отчет Расходы в Excel'!D47</f>
        <v> 200</v>
      </c>
      <c r="C48" s="54" t="str">
        <f>'[3]Месячный отчет Расходы в Excel'!G47</f>
        <v>951 0104 8910019 244 300</v>
      </c>
      <c r="D48" s="59">
        <f>'[3]Месячный отчет Расходы в Excel'!E47</f>
        <v>490300</v>
      </c>
      <c r="E48" s="59">
        <f>'[3]Месячный отчет Расходы в Excel'!H47</f>
        <v>37674</v>
      </c>
      <c r="F48" s="59">
        <f>'[3]Месячный отчет Расходы в Excel'!F47</f>
        <v>452626</v>
      </c>
    </row>
    <row r="49" spans="1:6" ht="12.75">
      <c r="A49" s="54" t="str">
        <f>'[3]Месячный отчет Расходы в Excel'!I48</f>
        <v> Увеличение стоимости материальных запасов</v>
      </c>
      <c r="B49" s="54" t="str">
        <f>'[3]Месячный отчет Расходы в Excel'!D48</f>
        <v> 200</v>
      </c>
      <c r="C49" s="54" t="str">
        <f>'[3]Месячный отчет Расходы в Excel'!G48</f>
        <v>951 0104 8910019 244 340</v>
      </c>
      <c r="D49" s="59">
        <f>'[3]Месячный отчет Расходы в Excel'!E48</f>
        <v>490300</v>
      </c>
      <c r="E49" s="59">
        <f>'[3]Месячный отчет Расходы в Excel'!H48</f>
        <v>37674</v>
      </c>
      <c r="F49" s="59">
        <f>'[3]Месячный отчет Расходы в Excel'!F48</f>
        <v>452626</v>
      </c>
    </row>
    <row r="50" spans="1:6" ht="45" customHeight="1">
      <c r="A50" s="54" t="str">
        <f>'[3]Месячный отчет Расходы в Excel'!I50</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0" s="54" t="str">
        <f>'[3]Месячный отчет Расходы в Excel'!D50</f>
        <v> 200</v>
      </c>
      <c r="C50" s="54" t="str">
        <f>'[3]Месячный отчет Расходы в Excel'!G50</f>
        <v>951 0104 8912999 000 000</v>
      </c>
      <c r="D50" s="59">
        <f>'[3]Месячный отчет Расходы в Excel'!E50</f>
        <v>26000</v>
      </c>
      <c r="E50" s="59">
        <f>'[3]Месячный отчет Расходы в Excel'!H50</f>
        <v>5247.36</v>
      </c>
      <c r="F50" s="59">
        <f>'[3]Месячный отчет Расходы в Excel'!F50</f>
        <v>20752.64</v>
      </c>
    </row>
    <row r="51" spans="1:6" ht="12.75">
      <c r="A51" s="54" t="str">
        <f>'[3]Месячный отчет Расходы в Excel'!I51</f>
        <v> Уплата прочих налогов, сборов и иных платежей</v>
      </c>
      <c r="B51" s="54" t="str">
        <f>'[3]Месячный отчет Расходы в Excel'!D51</f>
        <v> 200</v>
      </c>
      <c r="C51" s="54" t="str">
        <f>'[3]Месячный отчет Расходы в Excel'!G51</f>
        <v>951 0104 8912999 852 000</v>
      </c>
      <c r="D51" s="59">
        <f>'[3]Месячный отчет Расходы в Excel'!E51</f>
        <v>26000</v>
      </c>
      <c r="E51" s="59">
        <f>'[3]Месячный отчет Расходы в Excel'!H51</f>
        <v>5247.36</v>
      </c>
      <c r="F51" s="59">
        <f>'[3]Месячный отчет Расходы в Excel'!F51</f>
        <v>20752.64</v>
      </c>
    </row>
    <row r="52" spans="1:6" ht="12.75">
      <c r="A52" s="54" t="str">
        <f>'[3]Месячный отчет Расходы в Excel'!I52</f>
        <v> Расходы</v>
      </c>
      <c r="B52" s="54" t="str">
        <f>'[3]Месячный отчет Расходы в Excel'!D52</f>
        <v> 200</v>
      </c>
      <c r="C52" s="54" t="str">
        <f>'[3]Месячный отчет Расходы в Excel'!G52</f>
        <v>951 0104 8912999 852 200</v>
      </c>
      <c r="D52" s="59">
        <f>'[3]Месячный отчет Расходы в Excel'!E52</f>
        <v>26000</v>
      </c>
      <c r="E52" s="59">
        <f>'[3]Месячный отчет Расходы в Excel'!H52</f>
        <v>5247.36</v>
      </c>
      <c r="F52" s="59">
        <f>'[3]Месячный отчет Расходы в Excel'!F52</f>
        <v>20752.64</v>
      </c>
    </row>
    <row r="53" spans="1:6" ht="12.75">
      <c r="A53" s="54" t="str">
        <f>'[3]Месячный отчет Расходы в Excel'!I53</f>
        <v> Прочие расходы</v>
      </c>
      <c r="B53" s="54" t="str">
        <f>'[3]Месячный отчет Расходы в Excel'!D53</f>
        <v> 200</v>
      </c>
      <c r="C53" s="54" t="str">
        <f>'[3]Месячный отчет Расходы в Excel'!G53</f>
        <v>951 0104 8912999 852 290</v>
      </c>
      <c r="D53" s="59">
        <f>'[3]Месячный отчет Расходы в Excel'!E53</f>
        <v>26000</v>
      </c>
      <c r="E53" s="59">
        <f>'[3]Месячный отчет Расходы в Excel'!H53</f>
        <v>5247.36</v>
      </c>
      <c r="F53" s="59">
        <f>'[3]Месячный отчет Расходы в Excel'!F53</f>
        <v>20752.64</v>
      </c>
    </row>
    <row r="54" spans="1:6" ht="63.75">
      <c r="A54" s="54" t="str">
        <f>'[3]Месячный отчет Расходы в Excel'!I55</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54" s="54" t="str">
        <f>'[3]Месячный отчет Расходы в Excel'!D55</f>
        <v> 200</v>
      </c>
      <c r="C54" s="54" t="str">
        <f>'[3]Месячный отчет Расходы в Excel'!G55</f>
        <v>951 0104 8917239 000 000</v>
      </c>
      <c r="D54" s="59">
        <f>'[3]Месячный отчет Расходы в Excel'!E55</f>
        <v>200</v>
      </c>
      <c r="E54" s="59">
        <f>'[3]Месячный отчет Расходы в Excel'!H55</f>
        <v>0</v>
      </c>
      <c r="F54" s="59">
        <f>'[3]Месячный отчет Расходы в Excel'!F55</f>
        <v>200</v>
      </c>
    </row>
    <row r="55" spans="1:6" ht="25.5">
      <c r="A55" s="54" t="str">
        <f>'[3]Месячный отчет Расходы в Excel'!I56</f>
        <v> Прочая закупка товаров, работ и услуг для обеспечения государственных (муниципальных) нужд</v>
      </c>
      <c r="B55" s="54" t="str">
        <f>'[3]Месячный отчет Расходы в Excel'!D56</f>
        <v> 200</v>
      </c>
      <c r="C55" s="54" t="str">
        <f>'[3]Месячный отчет Расходы в Excel'!G56</f>
        <v>951 0104 8917239 244 000</v>
      </c>
      <c r="D55" s="59">
        <f>'[3]Месячный отчет Расходы в Excel'!E56</f>
        <v>200</v>
      </c>
      <c r="E55" s="59">
        <f>'[3]Месячный отчет Расходы в Excel'!H56</f>
        <v>0</v>
      </c>
      <c r="F55" s="59">
        <f>'[3]Месячный отчет Расходы в Excel'!F56</f>
        <v>200</v>
      </c>
    </row>
    <row r="56" spans="1:6" ht="12.75">
      <c r="A56" s="54" t="str">
        <f>'[3]Месячный отчет Расходы в Excel'!I57</f>
        <v> Поступление нефинансовых активов</v>
      </c>
      <c r="B56" s="54" t="str">
        <f>'[3]Месячный отчет Расходы в Excel'!D57</f>
        <v> 200</v>
      </c>
      <c r="C56" s="54" t="str">
        <f>'[3]Месячный отчет Расходы в Excel'!G57</f>
        <v>951 0104 8917239 244 300</v>
      </c>
      <c r="D56" s="59">
        <f>'[3]Месячный отчет Расходы в Excel'!E57</f>
        <v>200</v>
      </c>
      <c r="E56" s="59">
        <f>'[3]Месячный отчет Расходы в Excel'!H57</f>
        <v>0</v>
      </c>
      <c r="F56" s="59">
        <f>'[3]Месячный отчет Расходы в Excel'!F57</f>
        <v>200</v>
      </c>
    </row>
    <row r="57" spans="1:6" ht="12.75">
      <c r="A57" s="54" t="str">
        <f>'[3]Месячный отчет Расходы в Excel'!I58</f>
        <v> Увеличение стоимости материальных запасов</v>
      </c>
      <c r="B57" s="54" t="str">
        <f>'[3]Месячный отчет Расходы в Excel'!D58</f>
        <v> 200</v>
      </c>
      <c r="C57" s="54" t="str">
        <f>'[3]Месячный отчет Расходы в Excel'!G58</f>
        <v>951 0104 8917239 244 340</v>
      </c>
      <c r="D57" s="59">
        <f>'[3]Месячный отчет Расходы в Excel'!E58</f>
        <v>200</v>
      </c>
      <c r="E57" s="59">
        <f>'[3]Месячный отчет Расходы в Excel'!H58</f>
        <v>0</v>
      </c>
      <c r="F57" s="59">
        <f>'[3]Месячный отчет Расходы в Excel'!F58</f>
        <v>200</v>
      </c>
    </row>
    <row r="58" spans="1:6" ht="12.75">
      <c r="A58" s="54" t="str">
        <f>'[3]Месячный отчет Расходы в Excel'!I59</f>
        <v> Непрограммные расходы</v>
      </c>
      <c r="B58" s="54" t="str">
        <f>'[3]Месячный отчет Расходы в Excel'!D59</f>
        <v> 200</v>
      </c>
      <c r="C58" s="54" t="str">
        <f>'[3]Месячный отчет Расходы в Excel'!G59</f>
        <v>951 0104 9990000 000 000</v>
      </c>
      <c r="D58" s="59">
        <f>'[3]Месячный отчет Расходы в Excel'!E59</f>
        <v>158500</v>
      </c>
      <c r="E58" s="59">
        <f>'[3]Месячный отчет Расходы в Excel'!H59</f>
        <v>0</v>
      </c>
      <c r="F58" s="59">
        <f>'[3]Месячный отчет Расходы в Excel'!F59</f>
        <v>158500</v>
      </c>
    </row>
    <row r="59" spans="1:6" ht="63.75">
      <c r="A59" s="54" t="str">
        <f>'[3]Месячный отчет Расходы в Excel'!I61</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59" s="54" t="str">
        <f>'[3]Месячный отчет Расходы в Excel'!D61</f>
        <v> 200</v>
      </c>
      <c r="C59" s="54" t="str">
        <f>'[3]Месячный отчет Расходы в Excel'!G61</f>
        <v>951 0104 9998703 000 000</v>
      </c>
      <c r="D59" s="59">
        <f>'[3]Месячный отчет Расходы в Excel'!E61</f>
        <v>158500</v>
      </c>
      <c r="E59" s="59">
        <f>'[3]Месячный отчет Расходы в Excel'!H61</f>
        <v>0</v>
      </c>
      <c r="F59" s="59">
        <f>'[3]Месячный отчет Расходы в Excel'!F61</f>
        <v>158500</v>
      </c>
    </row>
    <row r="60" spans="1:6" ht="12.75">
      <c r="A60" s="54" t="str">
        <f>'[3]Месячный отчет Расходы в Excel'!I62</f>
        <v> Иные межбюджетные трансферты</v>
      </c>
      <c r="B60" s="54" t="str">
        <f>'[3]Месячный отчет Расходы в Excel'!D62</f>
        <v> 200</v>
      </c>
      <c r="C60" s="54" t="str">
        <f>'[3]Месячный отчет Расходы в Excel'!G62</f>
        <v>951 0104 9998703 540 000</v>
      </c>
      <c r="D60" s="59">
        <f>'[3]Месячный отчет Расходы в Excel'!E62</f>
        <v>158500</v>
      </c>
      <c r="E60" s="59">
        <f>'[3]Месячный отчет Расходы в Excel'!H62</f>
        <v>0</v>
      </c>
      <c r="F60" s="59">
        <f>'[3]Месячный отчет Расходы в Excel'!F62</f>
        <v>158500</v>
      </c>
    </row>
    <row r="61" spans="1:6" ht="16.5" customHeight="1">
      <c r="A61" s="54" t="str">
        <f>'[3]Месячный отчет Расходы в Excel'!I63</f>
        <v> Расходы</v>
      </c>
      <c r="B61" s="54" t="str">
        <f>'[3]Месячный отчет Расходы в Excel'!D63</f>
        <v> 200</v>
      </c>
      <c r="C61" s="54" t="str">
        <f>'[3]Месячный отчет Расходы в Excel'!G63</f>
        <v>951 0104 9998703 540 200</v>
      </c>
      <c r="D61" s="59">
        <f>'[3]Месячный отчет Расходы в Excel'!E63</f>
        <v>158500</v>
      </c>
      <c r="E61" s="59">
        <f>'[3]Месячный отчет Расходы в Excel'!H63</f>
        <v>0</v>
      </c>
      <c r="F61" s="59">
        <f>'[3]Месячный отчет Расходы в Excel'!F63</f>
        <v>158500</v>
      </c>
    </row>
    <row r="62" spans="1:6" ht="12.75">
      <c r="A62" s="54" t="str">
        <f>'[3]Месячный отчет Расходы в Excel'!I64</f>
        <v> Безвозмездные перечисления бюджетам</v>
      </c>
      <c r="B62" s="54" t="str">
        <f>'[3]Месячный отчет Расходы в Excel'!D64</f>
        <v> 200</v>
      </c>
      <c r="C62" s="54" t="str">
        <f>'[3]Месячный отчет Расходы в Excel'!G64</f>
        <v>951 0104 9998703 540 250</v>
      </c>
      <c r="D62" s="59">
        <f>'[3]Месячный отчет Расходы в Excel'!E64</f>
        <v>158500</v>
      </c>
      <c r="E62" s="59">
        <f>'[3]Месячный отчет Расходы в Excel'!H64</f>
        <v>0</v>
      </c>
      <c r="F62" s="59">
        <f>'[3]Месячный отчет Расходы в Excel'!F64</f>
        <v>158500</v>
      </c>
    </row>
    <row r="63" spans="1:6" ht="25.5">
      <c r="A63" s="54" t="str">
        <f>'[3]Месячный отчет Расходы в Excel'!I65</f>
        <v> Перечисления другим бюджетам бюджетной системы Российской Федерации</v>
      </c>
      <c r="B63" s="54" t="str">
        <f>'[3]Месячный отчет Расходы в Excel'!D65</f>
        <v> 200</v>
      </c>
      <c r="C63" s="54" t="str">
        <f>'[3]Месячный отчет Расходы в Excel'!G65</f>
        <v>951 0104 9998703 540 251</v>
      </c>
      <c r="D63" s="59">
        <f>'[3]Месячный отчет Расходы в Excel'!E65</f>
        <v>158500</v>
      </c>
      <c r="E63" s="59">
        <f>'[3]Месячный отчет Расходы в Excel'!H65</f>
        <v>0</v>
      </c>
      <c r="F63" s="59">
        <f>'[3]Месячный отчет Расходы в Excel'!F65</f>
        <v>158500</v>
      </c>
    </row>
    <row r="64" spans="1:6" ht="12.75">
      <c r="A64" s="54" t="str">
        <f>'[3]Месячный отчет Расходы в Excel'!I66</f>
        <v> Резервные фонды</v>
      </c>
      <c r="B64" s="54" t="str">
        <f>'[3]Месячный отчет Расходы в Excel'!D66</f>
        <v> 200</v>
      </c>
      <c r="C64" s="54" t="str">
        <f>'[3]Месячный отчет Расходы в Excel'!G66</f>
        <v>951 0111 0000000 000 000</v>
      </c>
      <c r="D64" s="59">
        <f>'[3]Месячный отчет Расходы в Excel'!E66</f>
        <v>100000</v>
      </c>
      <c r="E64" s="59">
        <f>'[3]Месячный отчет Расходы в Excel'!H66</f>
        <v>0</v>
      </c>
      <c r="F64" s="59">
        <f>'[3]Месячный отчет Расходы в Excel'!F66</f>
        <v>100000</v>
      </c>
    </row>
    <row r="65" spans="1:6" ht="25.5">
      <c r="A65" s="54" t="str">
        <f>'[3]Месячный отчет Расходы в Excel'!I67</f>
        <v> Непрограммные расходы Администрации Гигантовского сельского поселения</v>
      </c>
      <c r="B65" s="54" t="str">
        <f>'[3]Месячный отчет Расходы в Excel'!D67</f>
        <v> 200</v>
      </c>
      <c r="C65" s="54" t="str">
        <f>'[3]Месячный отчет Расходы в Excel'!G67</f>
        <v>951 0111 9910000 000 000</v>
      </c>
      <c r="D65" s="59">
        <f>'[3]Месячный отчет Расходы в Excel'!E67</f>
        <v>100000</v>
      </c>
      <c r="E65" s="59">
        <f>'[3]Месячный отчет Расходы в Excel'!H67</f>
        <v>0</v>
      </c>
      <c r="F65" s="59">
        <f>'[3]Месячный отчет Расходы в Excel'!F67</f>
        <v>100000</v>
      </c>
    </row>
    <row r="66" spans="1:6" ht="63.75">
      <c r="A66" s="54" t="str">
        <f>'[3]Месячный отчет Расходы в Excel'!I69</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66" s="54" t="str">
        <f>'[3]Месячный отчет Расходы в Excel'!D69</f>
        <v> 200</v>
      </c>
      <c r="C66" s="54" t="str">
        <f>'[3]Месячный отчет Расходы в Excel'!G69</f>
        <v>951 0111 9919010 000 000</v>
      </c>
      <c r="D66" s="59">
        <f>'[3]Месячный отчет Расходы в Excel'!E69</f>
        <v>100000</v>
      </c>
      <c r="E66" s="59">
        <f>'[3]Месячный отчет Расходы в Excel'!H69</f>
        <v>0</v>
      </c>
      <c r="F66" s="59">
        <f>'[3]Месячный отчет Расходы в Excel'!F69</f>
        <v>100000</v>
      </c>
    </row>
    <row r="67" spans="1:6" ht="24.75" customHeight="1">
      <c r="A67" s="54" t="str">
        <f>'[3]Месячный отчет Расходы в Excel'!I70</f>
        <v> Резервные средства</v>
      </c>
      <c r="B67" s="54" t="str">
        <f>'[3]Месячный отчет Расходы в Excel'!D70</f>
        <v> 200</v>
      </c>
      <c r="C67" s="54" t="str">
        <f>'[3]Месячный отчет Расходы в Excel'!G70</f>
        <v>951 0111 9919010 870 000</v>
      </c>
      <c r="D67" s="59">
        <f>'[3]Месячный отчет Расходы в Excel'!E70</f>
        <v>100000</v>
      </c>
      <c r="E67" s="59">
        <f>'[3]Месячный отчет Расходы в Excel'!H70</f>
        <v>0</v>
      </c>
      <c r="F67" s="59">
        <f>'[3]Месячный отчет Расходы в Excel'!F70</f>
        <v>100000</v>
      </c>
    </row>
    <row r="68" spans="1:6" ht="12.75">
      <c r="A68" s="54" t="str">
        <f>'[3]Месячный отчет Расходы в Excel'!I71</f>
        <v> Расходы</v>
      </c>
      <c r="B68" s="54" t="str">
        <f>'[3]Месячный отчет Расходы в Excel'!D71</f>
        <v> 200</v>
      </c>
      <c r="C68" s="54" t="str">
        <f>'[3]Месячный отчет Расходы в Excel'!G71</f>
        <v>951 0111 9919010 870 200</v>
      </c>
      <c r="D68" s="59">
        <f>'[3]Месячный отчет Расходы в Excel'!E71</f>
        <v>100000</v>
      </c>
      <c r="E68" s="59">
        <f>'[3]Месячный отчет Расходы в Excel'!H71</f>
        <v>0</v>
      </c>
      <c r="F68" s="59">
        <f>'[3]Месячный отчет Расходы в Excel'!F71</f>
        <v>100000</v>
      </c>
    </row>
    <row r="69" spans="1:6" ht="12.75">
      <c r="A69" s="54" t="str">
        <f>'[3]Месячный отчет Расходы в Excel'!I72</f>
        <v> Прочие расходы</v>
      </c>
      <c r="B69" s="54" t="str">
        <f>'[3]Месячный отчет Расходы в Excel'!D72</f>
        <v> 200</v>
      </c>
      <c r="C69" s="54" t="str">
        <f>'[3]Месячный отчет Расходы в Excel'!G72</f>
        <v>951 0111 9919010 870 290</v>
      </c>
      <c r="D69" s="59">
        <f>'[3]Месячный отчет Расходы в Excel'!E72</f>
        <v>100000</v>
      </c>
      <c r="E69" s="59">
        <f>'[3]Месячный отчет Расходы в Excel'!H72</f>
        <v>0</v>
      </c>
      <c r="F69" s="59">
        <f>'[3]Месячный отчет Расходы в Excel'!F72</f>
        <v>100000</v>
      </c>
    </row>
    <row r="70" spans="1:6" ht="12.75">
      <c r="A70" s="54" t="str">
        <f>'[3]Месячный отчет Расходы в Excel'!I73</f>
        <v> Другие общегосударственные вопросы</v>
      </c>
      <c r="B70" s="54" t="str">
        <f>'[3]Месячный отчет Расходы в Excel'!D73</f>
        <v> 200</v>
      </c>
      <c r="C70" s="54" t="str">
        <f>'[3]Месячный отчет Расходы в Excel'!G73</f>
        <v>951 0113 0000000 000 000</v>
      </c>
      <c r="D70" s="59">
        <f>'[3]Месячный отчет Расходы в Excel'!E73</f>
        <v>214000</v>
      </c>
      <c r="E70" s="59">
        <f>'[3]Месячный отчет Расходы в Excel'!H73</f>
        <v>0</v>
      </c>
      <c r="F70" s="59">
        <f>'[3]Месячный отчет Расходы в Excel'!F73</f>
        <v>214000</v>
      </c>
    </row>
    <row r="71" spans="1:6" ht="25.5">
      <c r="A71" s="54" t="str">
        <f>'[3]Месячный отчет Расходы в Excel'!I74</f>
        <v> Подпрограмма "Доступная Среда" муниципальной программы "Доступная Среда"</v>
      </c>
      <c r="B71" s="54" t="str">
        <f>'[3]Месячный отчет Расходы в Excel'!D74</f>
        <v> 200</v>
      </c>
      <c r="C71" s="54" t="str">
        <f>'[3]Месячный отчет Расходы в Excel'!G74</f>
        <v>951 0113 0110000 000 000</v>
      </c>
      <c r="D71" s="59">
        <f>'[3]Месячный отчет Расходы в Excel'!E74</f>
        <v>10000</v>
      </c>
      <c r="E71" s="59">
        <f>'[3]Месячный отчет Расходы в Excel'!H74</f>
        <v>0</v>
      </c>
      <c r="F71" s="59">
        <f>'[3]Месячный отчет Расходы в Excel'!F74</f>
        <v>10000</v>
      </c>
    </row>
    <row r="72" spans="1:6" ht="63.75">
      <c r="A72" s="54" t="str">
        <f>'[3]Месячный отчет Расходы в Excel'!I76</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72" s="54" t="str">
        <f>'[3]Месячный отчет Расходы в Excel'!D76</f>
        <v> 200</v>
      </c>
      <c r="C72" s="54" t="str">
        <f>'[3]Месячный отчет Расходы в Excel'!G76</f>
        <v>951 0113 0112901 000 000</v>
      </c>
      <c r="D72" s="59">
        <f>'[3]Месячный отчет Расходы в Excel'!E76</f>
        <v>10000</v>
      </c>
      <c r="E72" s="59">
        <f>'[3]Месячный отчет Расходы в Excel'!H76</f>
        <v>0</v>
      </c>
      <c r="F72" s="59">
        <f>'[3]Месячный отчет Расходы в Excel'!F76</f>
        <v>10000</v>
      </c>
    </row>
    <row r="73" spans="1:6" ht="27" customHeight="1">
      <c r="A73" s="54" t="str">
        <f>'[3]Месячный отчет Расходы в Excel'!I77</f>
        <v> Прочая закупка товаров, работ и услуг для обеспечения государственных (муниципальных) нужд</v>
      </c>
      <c r="B73" s="54" t="str">
        <f>'[3]Месячный отчет Расходы в Excel'!D77</f>
        <v> 200</v>
      </c>
      <c r="C73" s="54" t="str">
        <f>'[3]Месячный отчет Расходы в Excel'!G77</f>
        <v>951 0113 0112901 244 000</v>
      </c>
      <c r="D73" s="59">
        <f>'[3]Месячный отчет Расходы в Excel'!E77</f>
        <v>10000</v>
      </c>
      <c r="E73" s="59">
        <f>'[3]Месячный отчет Расходы в Excel'!H77</f>
        <v>0</v>
      </c>
      <c r="F73" s="59">
        <f>'[3]Месячный отчет Расходы в Excel'!F77</f>
        <v>10000</v>
      </c>
    </row>
    <row r="74" spans="1:6" ht="12.75">
      <c r="A74" s="54" t="str">
        <f>'[3]Месячный отчет Расходы в Excel'!I78</f>
        <v> Расходы</v>
      </c>
      <c r="B74" s="54" t="str">
        <f>'[3]Месячный отчет Расходы в Excel'!D78</f>
        <v> 200</v>
      </c>
      <c r="C74" s="54" t="str">
        <f>'[3]Месячный отчет Расходы в Excel'!G78</f>
        <v>951 0113 0112901 244 200</v>
      </c>
      <c r="D74" s="59">
        <f>'[3]Месячный отчет Расходы в Excel'!E78</f>
        <v>10000</v>
      </c>
      <c r="E74" s="59">
        <f>'[3]Месячный отчет Расходы в Excel'!H78</f>
        <v>0</v>
      </c>
      <c r="F74" s="59">
        <f>'[3]Месячный отчет Расходы в Excel'!F78</f>
        <v>10000</v>
      </c>
    </row>
    <row r="75" spans="1:6" ht="12.75">
      <c r="A75" s="54" t="str">
        <f>'[3]Месячный отчет Расходы в Excel'!I79</f>
        <v> Оплата работ, услуг</v>
      </c>
      <c r="B75" s="54" t="str">
        <f>'[3]Месячный отчет Расходы в Excel'!D79</f>
        <v> 200</v>
      </c>
      <c r="C75" s="54" t="str">
        <f>'[3]Месячный отчет Расходы в Excel'!G79</f>
        <v>951 0113 0112901 244 220</v>
      </c>
      <c r="D75" s="59">
        <f>'[3]Месячный отчет Расходы в Excel'!E79</f>
        <v>10000</v>
      </c>
      <c r="E75" s="59">
        <f>'[3]Месячный отчет Расходы в Excel'!H79</f>
        <v>0</v>
      </c>
      <c r="F75" s="59">
        <f>'[3]Месячный отчет Расходы в Excel'!F79</f>
        <v>10000</v>
      </c>
    </row>
    <row r="76" spans="1:6" ht="12.75">
      <c r="A76" s="54" t="str">
        <f>'[3]Месячный отчет Расходы в Excel'!I80</f>
        <v> Работы, услуги по содержанию имущества</v>
      </c>
      <c r="B76" s="54" t="str">
        <f>'[3]Месячный отчет Расходы в Excel'!D80</f>
        <v> 200</v>
      </c>
      <c r="C76" s="54" t="str">
        <f>'[3]Месячный отчет Расходы в Excel'!G80</f>
        <v>951 0113 0112901 244 225</v>
      </c>
      <c r="D76" s="59">
        <f>'[3]Месячный отчет Расходы в Excel'!E80</f>
        <v>10000</v>
      </c>
      <c r="E76" s="59">
        <f>'[3]Месячный отчет Расходы в Excel'!H80</f>
        <v>0</v>
      </c>
      <c r="F76" s="59">
        <f>'[3]Месячный отчет Расходы в Excel'!F80</f>
        <v>10000</v>
      </c>
    </row>
    <row r="77" spans="1:6" ht="12.75">
      <c r="A77" s="54" t="str">
        <f>'[3]Месячный отчет Расходы в Excel'!I81</f>
        <v> Непрограммные расходы</v>
      </c>
      <c r="B77" s="54" t="str">
        <f>'[3]Месячный отчет Расходы в Excel'!D81</f>
        <v> 200</v>
      </c>
      <c r="C77" s="54" t="str">
        <f>'[3]Месячный отчет Расходы в Excel'!G81</f>
        <v>951 0113 9990000 000 000</v>
      </c>
      <c r="D77" s="59">
        <f>'[3]Месячный отчет Расходы в Excel'!E81</f>
        <v>204000</v>
      </c>
      <c r="E77" s="59">
        <f>'[3]Месячный отчет Расходы в Excel'!H81</f>
        <v>0</v>
      </c>
      <c r="F77" s="59">
        <f>'[3]Месячный отчет Расходы в Excel'!F81</f>
        <v>204000</v>
      </c>
    </row>
    <row r="78" spans="1:6" ht="65.25" customHeight="1">
      <c r="A78" s="54" t="str">
        <f>'[3]Месячный отчет Расходы в Excel'!I83</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78" s="54" t="str">
        <f>'[3]Месячный отчет Расходы в Excel'!D83</f>
        <v> 200</v>
      </c>
      <c r="C78" s="54" t="str">
        <f>'[3]Месячный отчет Расходы в Excel'!G83</f>
        <v>951 0113 9999206 000 000</v>
      </c>
      <c r="D78" s="59">
        <f>'[3]Месячный отчет Расходы в Excel'!E83</f>
        <v>204000</v>
      </c>
      <c r="E78" s="59">
        <f>'[3]Месячный отчет Расходы в Excel'!H83</f>
        <v>0</v>
      </c>
      <c r="F78" s="59">
        <f>'[3]Месячный отчет Расходы в Excel'!F83</f>
        <v>204000</v>
      </c>
    </row>
    <row r="79" spans="1:6" ht="25.5">
      <c r="A79" s="54" t="str">
        <f>'[3]Месячный отчет Расходы в Excel'!I84</f>
        <v> Прочая закупка товаров, работ и услуг для обеспечения государственных (муниципальных) нужд</v>
      </c>
      <c r="B79" s="54" t="str">
        <f>'[3]Месячный отчет Расходы в Excel'!D84</f>
        <v> 200</v>
      </c>
      <c r="C79" s="54" t="str">
        <f>'[3]Месячный отчет Расходы в Excel'!G84</f>
        <v>951 0113 9999206 244 000</v>
      </c>
      <c r="D79" s="59">
        <f>'[3]Месячный отчет Расходы в Excel'!E84</f>
        <v>204000</v>
      </c>
      <c r="E79" s="59">
        <f>'[3]Месячный отчет Расходы в Excel'!H84</f>
        <v>0</v>
      </c>
      <c r="F79" s="59">
        <f>'[3]Месячный отчет Расходы в Excel'!F84</f>
        <v>204000</v>
      </c>
    </row>
    <row r="80" spans="1:6" ht="12.75">
      <c r="A80" s="54" t="str">
        <f>'[3]Месячный отчет Расходы в Excel'!I85</f>
        <v> Расходы</v>
      </c>
      <c r="B80" s="54" t="str">
        <f>'[3]Месячный отчет Расходы в Excel'!D85</f>
        <v> 200</v>
      </c>
      <c r="C80" s="54" t="str">
        <f>'[3]Месячный отчет Расходы в Excel'!G85</f>
        <v>951 0113 9999206 244 200</v>
      </c>
      <c r="D80" s="59">
        <f>'[3]Месячный отчет Расходы в Excel'!E85</f>
        <v>204000</v>
      </c>
      <c r="E80" s="59">
        <f>'[3]Месячный отчет Расходы в Excel'!H85</f>
        <v>0</v>
      </c>
      <c r="F80" s="59">
        <f>'[3]Месячный отчет Расходы в Excel'!F85</f>
        <v>204000</v>
      </c>
    </row>
    <row r="81" spans="1:6" ht="12.75">
      <c r="A81" s="54" t="str">
        <f>'[3]Месячный отчет Расходы в Excel'!I86</f>
        <v> Оплата работ, услуг</v>
      </c>
      <c r="B81" s="54" t="str">
        <f>'[3]Месячный отчет Расходы в Excel'!D86</f>
        <v> 200</v>
      </c>
      <c r="C81" s="54" t="str">
        <f>'[3]Месячный отчет Расходы в Excel'!G86</f>
        <v>951 0113 9999206 244 220</v>
      </c>
      <c r="D81" s="59">
        <f>'[3]Месячный отчет Расходы в Excel'!E86</f>
        <v>204000</v>
      </c>
      <c r="E81" s="59">
        <f>'[3]Месячный отчет Расходы в Excel'!H86</f>
        <v>0</v>
      </c>
      <c r="F81" s="59">
        <f>'[3]Месячный отчет Расходы в Excel'!F86</f>
        <v>204000</v>
      </c>
    </row>
    <row r="82" spans="1:6" ht="20.25" customHeight="1">
      <c r="A82" s="54" t="str">
        <f>'[3]Месячный отчет Расходы в Excel'!I87</f>
        <v> Прочие работы, услуги</v>
      </c>
      <c r="B82" s="54" t="str">
        <f>'[3]Месячный отчет Расходы в Excel'!D87</f>
        <v> 200</v>
      </c>
      <c r="C82" s="54" t="str">
        <f>'[3]Месячный отчет Расходы в Excel'!G87</f>
        <v>951 0113 9999206 244 226</v>
      </c>
      <c r="D82" s="59">
        <f>'[3]Месячный отчет Расходы в Excel'!E87</f>
        <v>204000</v>
      </c>
      <c r="E82" s="59">
        <f>'[3]Месячный отчет Расходы в Excel'!H87</f>
        <v>0</v>
      </c>
      <c r="F82" s="59">
        <f>'[3]Месячный отчет Расходы в Excel'!F87</f>
        <v>204000</v>
      </c>
    </row>
    <row r="83" spans="1:6" ht="12.75">
      <c r="A83" s="54" t="str">
        <f>'[3]Месячный отчет Расходы в Excel'!I88</f>
        <v> Национальная оборона</v>
      </c>
      <c r="B83" s="54" t="str">
        <f>'[3]Месячный отчет Расходы в Excel'!D88</f>
        <v> 200</v>
      </c>
      <c r="C83" s="54" t="str">
        <f>'[3]Месячный отчет Расходы в Excel'!G88</f>
        <v>951 0200 0000000 000 000</v>
      </c>
      <c r="D83" s="59">
        <f>'[3]Месячный отчет Расходы в Excel'!E88</f>
        <v>494200</v>
      </c>
      <c r="E83" s="59">
        <f>'[3]Месячный отчет Расходы в Excel'!H88</f>
        <v>0</v>
      </c>
      <c r="F83" s="59">
        <f>'[3]Месячный отчет Расходы в Excel'!F88</f>
        <v>494200</v>
      </c>
    </row>
    <row r="84" spans="1:6" ht="12.75">
      <c r="A84" s="54" t="str">
        <f>'[3]Месячный отчет Расходы в Excel'!I89</f>
        <v> Мобилизационная и вневойсковая подготовка</v>
      </c>
      <c r="B84" s="54" t="str">
        <f>'[3]Месячный отчет Расходы в Excel'!D89</f>
        <v> 200</v>
      </c>
      <c r="C84" s="54" t="str">
        <f>'[3]Месячный отчет Расходы в Excel'!G89</f>
        <v>951 0203 0000000 000 000</v>
      </c>
      <c r="D84" s="59">
        <f>'[3]Месячный отчет Расходы в Excel'!E89</f>
        <v>494200</v>
      </c>
      <c r="E84" s="59">
        <f>'[3]Месячный отчет Расходы в Excel'!H89</f>
        <v>0</v>
      </c>
      <c r="F84" s="59">
        <f>'[3]Месячный отчет Расходы в Excel'!F89</f>
        <v>494200</v>
      </c>
    </row>
    <row r="85" spans="1:6" ht="12.75">
      <c r="A85" s="54" t="str">
        <f>'[3]Месячный отчет Расходы в Excel'!I90</f>
        <v> Непрограммные расходы</v>
      </c>
      <c r="B85" s="54" t="str">
        <f>'[3]Месячный отчет Расходы в Excel'!D90</f>
        <v> 200</v>
      </c>
      <c r="C85" s="54" t="str">
        <f>'[3]Месячный отчет Расходы в Excel'!G90</f>
        <v>951 0203 9990000 000 000</v>
      </c>
      <c r="D85" s="59">
        <f>'[3]Месячный отчет Расходы в Excel'!E90</f>
        <v>494200</v>
      </c>
      <c r="E85" s="59">
        <f>'[3]Месячный отчет Расходы в Excel'!H90</f>
        <v>0</v>
      </c>
      <c r="F85" s="59">
        <f>'[3]Месячный отчет Расходы в Excel'!F90</f>
        <v>494200</v>
      </c>
    </row>
    <row r="86" spans="1:6" ht="25.5" customHeight="1">
      <c r="A86" s="54" t="str">
        <f>'[3]Месячный отчет Расходы в Excel'!I92</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86" s="54" t="str">
        <f>'[3]Месячный отчет Расходы в Excel'!D92</f>
        <v> 200</v>
      </c>
      <c r="C86" s="54" t="str">
        <f>'[3]Месячный отчет Расходы в Excel'!G92</f>
        <v>951 0203 9995118 000 000</v>
      </c>
      <c r="D86" s="59">
        <f>'[3]Месячный отчет Расходы в Excel'!E92</f>
        <v>494200</v>
      </c>
      <c r="E86" s="59">
        <f>'[3]Месячный отчет Расходы в Excel'!H92</f>
        <v>0</v>
      </c>
      <c r="F86" s="59">
        <f>'[3]Месячный отчет Расходы в Excel'!F92</f>
        <v>494200</v>
      </c>
    </row>
    <row r="87" spans="1:6" ht="25.5">
      <c r="A87" s="54" t="str">
        <f>'[3]Месячный отчет Расходы в Excel'!I93</f>
        <v> Фонд оплаты труда государственных (муниципальных) органов и взносы по обязательному социальному страхованию</v>
      </c>
      <c r="B87" s="54" t="str">
        <f>'[3]Месячный отчет Расходы в Excel'!D93</f>
        <v> 200</v>
      </c>
      <c r="C87" s="54" t="str">
        <f>'[3]Месячный отчет Расходы в Excel'!G93</f>
        <v>951 0203 9995118 121 000</v>
      </c>
      <c r="D87" s="59">
        <f>'[3]Месячный отчет Расходы в Excel'!E93</f>
        <v>456300</v>
      </c>
      <c r="E87" s="59">
        <f>'[3]Месячный отчет Расходы в Excel'!H93</f>
        <v>0</v>
      </c>
      <c r="F87" s="59">
        <f>'[3]Месячный отчет Расходы в Excel'!F93</f>
        <v>456300</v>
      </c>
    </row>
    <row r="88" spans="1:6" ht="12.75">
      <c r="A88" s="54" t="str">
        <f>'[3]Месячный отчет Расходы в Excel'!I94</f>
        <v> Расходы</v>
      </c>
      <c r="B88" s="54" t="str">
        <f>'[3]Месячный отчет Расходы в Excel'!D94</f>
        <v> 200</v>
      </c>
      <c r="C88" s="54" t="str">
        <f>'[3]Месячный отчет Расходы в Excel'!G94</f>
        <v>951 0203 9995118 121 200</v>
      </c>
      <c r="D88" s="59">
        <f>'[3]Месячный отчет Расходы в Excel'!E94</f>
        <v>456300</v>
      </c>
      <c r="E88" s="59">
        <f>'[3]Месячный отчет Расходы в Excel'!H94</f>
        <v>0</v>
      </c>
      <c r="F88" s="59">
        <f>'[3]Месячный отчет Расходы в Excel'!F94</f>
        <v>456300</v>
      </c>
    </row>
    <row r="89" spans="1:6" ht="12.75">
      <c r="A89" s="54" t="str">
        <f>'[3]Месячный отчет Расходы в Excel'!I95</f>
        <v> Оплата труда и начисления на выплаты по оплате труда</v>
      </c>
      <c r="B89" s="54" t="str">
        <f>'[3]Месячный отчет Расходы в Excel'!D95</f>
        <v> 200</v>
      </c>
      <c r="C89" s="54" t="str">
        <f>'[3]Месячный отчет Расходы в Excel'!G95</f>
        <v>951 0203 9995118 121 210</v>
      </c>
      <c r="D89" s="59">
        <f>'[3]Месячный отчет Расходы в Excel'!E95</f>
        <v>456300</v>
      </c>
      <c r="E89" s="59">
        <f>'[3]Месячный отчет Расходы в Excel'!H95</f>
        <v>0</v>
      </c>
      <c r="F89" s="59">
        <f>'[3]Месячный отчет Расходы в Excel'!F95</f>
        <v>456300</v>
      </c>
    </row>
    <row r="90" spans="1:6" ht="17.25" customHeight="1">
      <c r="A90" s="54" t="str">
        <f>'[3]Месячный отчет Расходы в Excel'!I96</f>
        <v> Заработная плата</v>
      </c>
      <c r="B90" s="54" t="str">
        <f>'[3]Месячный отчет Расходы в Excel'!D96</f>
        <v> 200</v>
      </c>
      <c r="C90" s="54" t="str">
        <f>'[3]Месячный отчет Расходы в Excel'!G96</f>
        <v>951 0203 9995118 121 211</v>
      </c>
      <c r="D90" s="59">
        <f>'[3]Месячный отчет Расходы в Excel'!E96</f>
        <v>350500</v>
      </c>
      <c r="E90" s="59">
        <f>'[3]Месячный отчет Расходы в Excel'!H96</f>
        <v>0</v>
      </c>
      <c r="F90" s="59">
        <f>'[3]Месячный отчет Расходы в Excel'!F96</f>
        <v>350500</v>
      </c>
    </row>
    <row r="91" spans="1:6" ht="27" customHeight="1">
      <c r="A91" s="54" t="str">
        <f>'[3]Месячный отчет Расходы в Excel'!I97</f>
        <v> Начисления на выплаты по оплате труда</v>
      </c>
      <c r="B91" s="54" t="str">
        <f>'[3]Месячный отчет Расходы в Excel'!D97</f>
        <v> 200</v>
      </c>
      <c r="C91" s="54" t="str">
        <f>'[3]Месячный отчет Расходы в Excel'!G97</f>
        <v>951 0203 9995118 121 213</v>
      </c>
      <c r="D91" s="59">
        <f>'[3]Месячный отчет Расходы в Excel'!E97</f>
        <v>105800</v>
      </c>
      <c r="E91" s="59">
        <f>'[3]Месячный отчет Расходы в Excel'!H97</f>
        <v>0</v>
      </c>
      <c r="F91" s="59">
        <f>'[3]Месячный отчет Расходы в Excel'!F97</f>
        <v>105800</v>
      </c>
    </row>
    <row r="92" spans="1:6" ht="25.5">
      <c r="A92" s="54" t="str">
        <f>'[3]Месячный отчет Расходы в Excel'!I98</f>
        <v> Прочая закупка товаров, работ и услуг для обеспечения государственных (муниципальных) нужд</v>
      </c>
      <c r="B92" s="54" t="str">
        <f>'[3]Месячный отчет Расходы в Excel'!D98</f>
        <v> 200</v>
      </c>
      <c r="C92" s="54" t="str">
        <f>'[3]Месячный отчет Расходы в Excel'!G98</f>
        <v>951 0203 9995118 244 000</v>
      </c>
      <c r="D92" s="59">
        <f>'[3]Месячный отчет Расходы в Excel'!E98</f>
        <v>37900</v>
      </c>
      <c r="E92" s="59">
        <f>'[3]Месячный отчет Расходы в Excel'!H98</f>
        <v>0</v>
      </c>
      <c r="F92" s="59">
        <f>'[3]Месячный отчет Расходы в Excel'!F98</f>
        <v>37900</v>
      </c>
    </row>
    <row r="93" spans="1:6" ht="12.75">
      <c r="A93" s="54" t="str">
        <f>'[3]Месячный отчет Расходы в Excel'!I99</f>
        <v> Расходы</v>
      </c>
      <c r="B93" s="54" t="str">
        <f>'[3]Месячный отчет Расходы в Excel'!D99</f>
        <v> 200</v>
      </c>
      <c r="C93" s="54" t="str">
        <f>'[3]Месячный отчет Расходы в Excel'!G99</f>
        <v>951 0203 9995118 244 200</v>
      </c>
      <c r="D93" s="59">
        <f>'[3]Месячный отчет Расходы в Excel'!E99</f>
        <v>4000</v>
      </c>
      <c r="E93" s="59">
        <f>'[3]Месячный отчет Расходы в Excel'!H99</f>
        <v>0</v>
      </c>
      <c r="F93" s="59">
        <f>'[3]Месячный отчет Расходы в Excel'!F99</f>
        <v>4000</v>
      </c>
    </row>
    <row r="94" spans="1:6" ht="12.75">
      <c r="A94" s="54" t="str">
        <f>'[3]Месячный отчет Расходы в Excel'!I100</f>
        <v> Оплата работ, услуг</v>
      </c>
      <c r="B94" s="54" t="str">
        <f>'[3]Месячный отчет Расходы в Excel'!D100</f>
        <v> 200</v>
      </c>
      <c r="C94" s="54" t="str">
        <f>'[3]Месячный отчет Расходы в Excel'!G100</f>
        <v>951 0203 9995118 244 220</v>
      </c>
      <c r="D94" s="59">
        <f>'[3]Месячный отчет Расходы в Excel'!E100</f>
        <v>4000</v>
      </c>
      <c r="E94" s="59">
        <f>'[3]Месячный отчет Расходы в Excel'!H100</f>
        <v>0</v>
      </c>
      <c r="F94" s="59">
        <f>'[3]Месячный отчет Расходы в Excel'!F100</f>
        <v>4000</v>
      </c>
    </row>
    <row r="95" spans="1:6" ht="12.75">
      <c r="A95" s="54" t="str">
        <f>'[3]Месячный отчет Расходы в Excel'!I101</f>
        <v> Услуги связи</v>
      </c>
      <c r="B95" s="54" t="str">
        <f>'[3]Месячный отчет Расходы в Excel'!D101</f>
        <v> 200</v>
      </c>
      <c r="C95" s="54" t="str">
        <f>'[3]Месячный отчет Расходы в Excel'!G101</f>
        <v>951 0203 9995118 244 221</v>
      </c>
      <c r="D95" s="59">
        <f>'[3]Месячный отчет Расходы в Excel'!E101</f>
        <v>4000</v>
      </c>
      <c r="E95" s="59">
        <f>'[3]Месячный отчет Расходы в Excel'!H101</f>
        <v>0</v>
      </c>
      <c r="F95" s="59">
        <f>'[3]Месячный отчет Расходы в Excel'!F101</f>
        <v>4000</v>
      </c>
    </row>
    <row r="96" spans="1:6" ht="12.75">
      <c r="A96" s="54" t="str">
        <f>'[3]Месячный отчет Расходы в Excel'!I102</f>
        <v> Поступление нефинансовых активов</v>
      </c>
      <c r="B96" s="54" t="str">
        <f>'[3]Месячный отчет Расходы в Excel'!D102</f>
        <v> 200</v>
      </c>
      <c r="C96" s="54" t="str">
        <f>'[3]Месячный отчет Расходы в Excel'!G102</f>
        <v>951 0203 9995118 244 300</v>
      </c>
      <c r="D96" s="59">
        <f>'[3]Месячный отчет Расходы в Excel'!E102</f>
        <v>33900</v>
      </c>
      <c r="E96" s="59">
        <f>'[3]Месячный отчет Расходы в Excel'!H102</f>
        <v>0</v>
      </c>
      <c r="F96" s="59">
        <f>'[3]Месячный отчет Расходы в Excel'!F102</f>
        <v>33900</v>
      </c>
    </row>
    <row r="97" spans="1:6" ht="12.75">
      <c r="A97" s="54" t="str">
        <f>'[3]Месячный отчет Расходы в Excel'!I103</f>
        <v> Увеличение стоимости материальных запасов</v>
      </c>
      <c r="B97" s="54" t="str">
        <f>'[3]Месячный отчет Расходы в Excel'!D103</f>
        <v> 200</v>
      </c>
      <c r="C97" s="54" t="str">
        <f>'[3]Месячный отчет Расходы в Excel'!G103</f>
        <v>951 0203 9995118 244 340</v>
      </c>
      <c r="D97" s="59">
        <f>'[3]Месячный отчет Расходы в Excel'!E103</f>
        <v>33900</v>
      </c>
      <c r="E97" s="59">
        <f>'[3]Месячный отчет Расходы в Excel'!H103</f>
        <v>0</v>
      </c>
      <c r="F97" s="59">
        <f>'[3]Месячный отчет Расходы в Excel'!F103</f>
        <v>33900</v>
      </c>
    </row>
    <row r="98" spans="1:6" ht="24.75" customHeight="1">
      <c r="A98" s="54" t="str">
        <f>'[3]Месячный отчет Расходы в Excel'!I104</f>
        <v> Национальная безопасность и правоохранительная деятельность</v>
      </c>
      <c r="B98" s="54" t="str">
        <f>'[3]Месячный отчет Расходы в Excel'!D104</f>
        <v> 200</v>
      </c>
      <c r="C98" s="54" t="str">
        <f>'[3]Месячный отчет Расходы в Excel'!G104</f>
        <v>951 0300 0000000 000 000</v>
      </c>
      <c r="D98" s="59">
        <f>'[3]Месячный отчет Расходы в Excel'!E104</f>
        <v>1105800</v>
      </c>
      <c r="E98" s="59">
        <f>'[3]Месячный отчет Расходы в Excel'!H104</f>
        <v>0</v>
      </c>
      <c r="F98" s="59">
        <f>'[3]Месячный отчет Расходы в Excel'!F104</f>
        <v>1105800</v>
      </c>
    </row>
    <row r="99" spans="1:6" ht="25.5">
      <c r="A99" s="54" t="str">
        <f>'[3]Месячный отчет Расходы в Excel'!I105</f>
        <v> Защита населения и территории от чрезвычайных ситуаций природного и техногенного характера, гражданская оборона</v>
      </c>
      <c r="B99" s="54" t="str">
        <f>'[3]Месячный отчет Расходы в Excel'!D105</f>
        <v> 200</v>
      </c>
      <c r="C99" s="54" t="str">
        <f>'[3]Месячный отчет Расходы в Excel'!G105</f>
        <v>951 0309 0000000 000 000</v>
      </c>
      <c r="D99" s="59">
        <f>'[3]Месячный отчет Расходы в Excel'!E105</f>
        <v>1105800</v>
      </c>
      <c r="E99" s="59">
        <f>'[3]Месячный отчет Расходы в Excel'!H105</f>
        <v>0</v>
      </c>
      <c r="F99" s="59">
        <f>'[3]Месячный отчет Расходы в Excel'!F105</f>
        <v>1105800</v>
      </c>
    </row>
    <row r="100" spans="1:6" ht="51">
      <c r="A100" s="54" t="str">
        <f>'[3]Месячный отчет Расходы в Excel'!I106</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00" s="54" t="str">
        <f>'[3]Месячный отчет Расходы в Excel'!D106</f>
        <v> 200</v>
      </c>
      <c r="C100" s="54" t="str">
        <f>'[3]Месячный отчет Расходы в Excel'!G106</f>
        <v>951 0309 0210000 000 000</v>
      </c>
      <c r="D100" s="59">
        <f>'[3]Месячный отчет Расходы в Excel'!E106</f>
        <v>1055800</v>
      </c>
      <c r="E100" s="59">
        <f>'[3]Месячный отчет Расходы в Excel'!H106</f>
        <v>0</v>
      </c>
      <c r="F100" s="59">
        <f>'[3]Месячный отчет Расходы в Excel'!F106</f>
        <v>1055800</v>
      </c>
    </row>
    <row r="101" spans="1:6" ht="63.75">
      <c r="A101" s="54" t="str">
        <f>'[3]Месячный отчет Расходы в Excel'!I108</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01" s="54" t="str">
        <f>'[3]Месячный отчет Расходы в Excel'!D108</f>
        <v> 200</v>
      </c>
      <c r="C101" s="54" t="str">
        <f>'[3]Месячный отчет Расходы в Excel'!G108</f>
        <v>951 0309 0218701 000 000</v>
      </c>
      <c r="D101" s="59">
        <f>'[3]Месячный отчет Расходы в Excel'!E108</f>
        <v>67800</v>
      </c>
      <c r="E101" s="59">
        <f>'[3]Месячный отчет Расходы в Excel'!H108</f>
        <v>0</v>
      </c>
      <c r="F101" s="59">
        <f>'[3]Месячный отчет Расходы в Excel'!F108</f>
        <v>67800</v>
      </c>
    </row>
    <row r="102" spans="1:6" ht="12.75">
      <c r="A102" s="54" t="str">
        <f>'[3]Месячный отчет Расходы в Excel'!I109</f>
        <v> Иные межбюджетные трансферты</v>
      </c>
      <c r="B102" s="54" t="str">
        <f>'[3]Месячный отчет Расходы в Excel'!D109</f>
        <v> 200</v>
      </c>
      <c r="C102" s="54" t="str">
        <f>'[3]Месячный отчет Расходы в Excel'!G109</f>
        <v>951 0309 0218701 540 000</v>
      </c>
      <c r="D102" s="59">
        <f>'[3]Месячный отчет Расходы в Excel'!E109</f>
        <v>67800</v>
      </c>
      <c r="E102" s="59">
        <f>'[3]Месячный отчет Расходы в Excel'!H109</f>
        <v>0</v>
      </c>
      <c r="F102" s="59">
        <f>'[3]Месячный отчет Расходы в Excel'!F109</f>
        <v>67800</v>
      </c>
    </row>
    <row r="103" spans="1:6" ht="12.75">
      <c r="A103" s="54" t="str">
        <f>'[3]Месячный отчет Расходы в Excel'!I110</f>
        <v> Расходы</v>
      </c>
      <c r="B103" s="54" t="str">
        <f>'[3]Месячный отчет Расходы в Excel'!D110</f>
        <v> 200</v>
      </c>
      <c r="C103" s="54" t="str">
        <f>'[3]Месячный отчет Расходы в Excel'!G110</f>
        <v>951 0309 0218701 540 200</v>
      </c>
      <c r="D103" s="59">
        <f>'[3]Месячный отчет Расходы в Excel'!E110</f>
        <v>67800</v>
      </c>
      <c r="E103" s="59">
        <f>'[3]Месячный отчет Расходы в Excel'!H110</f>
        <v>0</v>
      </c>
      <c r="F103" s="59">
        <f>'[3]Месячный отчет Расходы в Excel'!F110</f>
        <v>67800</v>
      </c>
    </row>
    <row r="104" spans="1:6" ht="12.75">
      <c r="A104" s="54" t="str">
        <f>'[3]Месячный отчет Расходы в Excel'!I111</f>
        <v> Безвозмездные перечисления бюджетам</v>
      </c>
      <c r="B104" s="54" t="str">
        <f>'[3]Месячный отчет Расходы в Excel'!D111</f>
        <v> 200</v>
      </c>
      <c r="C104" s="54" t="str">
        <f>'[3]Месячный отчет Расходы в Excel'!G111</f>
        <v>951 0309 0218701 540 250</v>
      </c>
      <c r="D104" s="59">
        <f>'[3]Месячный отчет Расходы в Excel'!E111</f>
        <v>67800</v>
      </c>
      <c r="E104" s="59">
        <f>'[3]Месячный отчет Расходы в Excel'!H111</f>
        <v>0</v>
      </c>
      <c r="F104" s="59">
        <f>'[3]Месячный отчет Расходы в Excel'!F111</f>
        <v>67800</v>
      </c>
    </row>
    <row r="105" spans="1:6" ht="25.5">
      <c r="A105" s="54" t="str">
        <f>'[3]Месячный отчет Расходы в Excel'!I112</f>
        <v> Перечисления другим бюджетам бюджетной системы Российской Федерации</v>
      </c>
      <c r="B105" s="54" t="str">
        <f>'[3]Месячный отчет Расходы в Excel'!D112</f>
        <v> 200</v>
      </c>
      <c r="C105" s="54" t="str">
        <f>'[3]Месячный отчет Расходы в Excel'!G112</f>
        <v>951 0309 0218701 540 251</v>
      </c>
      <c r="D105" s="59">
        <f>'[3]Месячный отчет Расходы в Excel'!E112</f>
        <v>67800</v>
      </c>
      <c r="E105" s="59">
        <f>'[3]Месячный отчет Расходы в Excel'!H112</f>
        <v>0</v>
      </c>
      <c r="F105" s="59">
        <f>'[3]Месячный отчет Расходы в Excel'!F112</f>
        <v>67800</v>
      </c>
    </row>
    <row r="106" spans="1:6" ht="63.75">
      <c r="A106" s="54" t="str">
        <f>'[3]Месячный отчет Расходы в Excel'!I113</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06" s="54" t="str">
        <f>'[3]Месячный отчет Расходы в Excel'!D113</f>
        <v> 200</v>
      </c>
      <c r="C106" s="54" t="str">
        <f>'[3]Месячный отчет Расходы в Excel'!G113</f>
        <v>951 0309 0218702 000 000</v>
      </c>
      <c r="D106" s="59">
        <f>'[3]Месячный отчет Расходы в Excel'!E113</f>
        <v>988000</v>
      </c>
      <c r="E106" s="59">
        <f>'[3]Месячный отчет Расходы в Excel'!H113</f>
        <v>0</v>
      </c>
      <c r="F106" s="59">
        <f>'[3]Месячный отчет Расходы в Excel'!F113</f>
        <v>988000</v>
      </c>
    </row>
    <row r="107" spans="1:6" ht="12.75">
      <c r="A107" s="54" t="str">
        <f>'[3]Месячный отчет Расходы в Excel'!I114</f>
        <v> Иные межбюджетные трансферты</v>
      </c>
      <c r="B107" s="54" t="str">
        <f>'[3]Месячный отчет Расходы в Excel'!D114</f>
        <v> 200</v>
      </c>
      <c r="C107" s="54" t="str">
        <f>'[3]Месячный отчет Расходы в Excel'!G114</f>
        <v>951 0309 0218702 540 000</v>
      </c>
      <c r="D107" s="59">
        <f>'[3]Месячный отчет Расходы в Excel'!E114</f>
        <v>988000</v>
      </c>
      <c r="E107" s="59">
        <f>'[3]Месячный отчет Расходы в Excel'!H114</f>
        <v>0</v>
      </c>
      <c r="F107" s="59">
        <f>'[3]Месячный отчет Расходы в Excel'!F114</f>
        <v>988000</v>
      </c>
    </row>
    <row r="108" spans="1:6" ht="12.75">
      <c r="A108" s="54" t="str">
        <f>'[3]Месячный отчет Расходы в Excel'!I115</f>
        <v> Расходы</v>
      </c>
      <c r="B108" s="54" t="str">
        <f>'[3]Месячный отчет Расходы в Excel'!D115</f>
        <v> 200</v>
      </c>
      <c r="C108" s="54" t="str">
        <f>'[3]Месячный отчет Расходы в Excel'!G115</f>
        <v>951 0309 0218702 540 200</v>
      </c>
      <c r="D108" s="59">
        <f>'[3]Месячный отчет Расходы в Excel'!E115</f>
        <v>988000</v>
      </c>
      <c r="E108" s="59">
        <f>'[3]Месячный отчет Расходы в Excel'!H115</f>
        <v>0</v>
      </c>
      <c r="F108" s="59">
        <f>'[3]Месячный отчет Расходы в Excel'!F115</f>
        <v>988000</v>
      </c>
    </row>
    <row r="109" spans="1:6" ht="12.75">
      <c r="A109" s="54" t="str">
        <f>'[3]Месячный отчет Расходы в Excel'!I116</f>
        <v> Безвозмездные перечисления бюджетам</v>
      </c>
      <c r="B109" s="54" t="str">
        <f>'[3]Месячный отчет Расходы в Excel'!D116</f>
        <v> 200</v>
      </c>
      <c r="C109" s="54" t="str">
        <f>'[3]Месячный отчет Расходы в Excel'!G116</f>
        <v>951 0309 0218702 540 250</v>
      </c>
      <c r="D109" s="59">
        <f>'[3]Месячный отчет Расходы в Excel'!E116</f>
        <v>988000</v>
      </c>
      <c r="E109" s="59">
        <f>'[3]Месячный отчет Расходы в Excel'!H116</f>
        <v>0</v>
      </c>
      <c r="F109" s="59">
        <f>'[3]Месячный отчет Расходы в Excel'!F116</f>
        <v>988000</v>
      </c>
    </row>
    <row r="110" spans="1:6" ht="25.5">
      <c r="A110" s="54" t="str">
        <f>'[3]Месячный отчет Расходы в Excel'!I117</f>
        <v> Перечисления другим бюджетам бюджетной системы Российской Федерации</v>
      </c>
      <c r="B110" s="54" t="str">
        <f>'[3]Месячный отчет Расходы в Excel'!D117</f>
        <v> 200</v>
      </c>
      <c r="C110" s="54" t="str">
        <f>'[3]Месячный отчет Расходы в Excel'!G117</f>
        <v>951 0309 0218702 540 251</v>
      </c>
      <c r="D110" s="59">
        <f>'[3]Месячный отчет Расходы в Excel'!E117</f>
        <v>988000</v>
      </c>
      <c r="E110" s="59">
        <f>'[3]Месячный отчет Расходы в Excel'!H117</f>
        <v>0</v>
      </c>
      <c r="F110" s="59">
        <f>'[3]Месячный отчет Расходы в Excel'!F117</f>
        <v>988000</v>
      </c>
    </row>
    <row r="111" spans="1:6" ht="51">
      <c r="A111" s="54" t="str">
        <f>'[3]Месячный отчет Расходы в Excel'!I118</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11" s="54" t="str">
        <f>'[3]Месячный отчет Расходы в Excel'!D118</f>
        <v> 200</v>
      </c>
      <c r="C111" s="54" t="str">
        <f>'[3]Месячный отчет Расходы в Excel'!G118</f>
        <v>951 0309 0220000 000 000</v>
      </c>
      <c r="D111" s="59">
        <f>'[3]Месячный отчет Расходы в Excel'!E118</f>
        <v>50000</v>
      </c>
      <c r="E111" s="59">
        <f>'[3]Месячный отчет Расходы в Excel'!H118</f>
        <v>0</v>
      </c>
      <c r="F111" s="59">
        <f>'[3]Месячный отчет Расходы в Excel'!F118</f>
        <v>50000</v>
      </c>
    </row>
    <row r="112" spans="1:6" ht="63.75">
      <c r="A112" s="54" t="str">
        <f>'[3]Месячный отчет Расходы в Excel'!I120</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12" s="54" t="str">
        <f>'[3]Месячный отчет Расходы в Excel'!D120</f>
        <v> 200</v>
      </c>
      <c r="C112" s="54" t="str">
        <f>'[3]Месячный отчет Расходы в Excel'!G120</f>
        <v>951 0309 0222167 000 000</v>
      </c>
      <c r="D112" s="59">
        <f>'[3]Месячный отчет Расходы в Excel'!E120</f>
        <v>50000</v>
      </c>
      <c r="E112" s="59">
        <f>'[3]Месячный отчет Расходы в Excel'!H120</f>
        <v>0</v>
      </c>
      <c r="F112" s="59">
        <f>'[3]Месячный отчет Расходы в Excel'!F120</f>
        <v>50000</v>
      </c>
    </row>
    <row r="113" spans="1:6" ht="25.5">
      <c r="A113" s="54" t="str">
        <f>'[3]Месячный отчет Расходы в Excel'!I121</f>
        <v> Прочая закупка товаров, работ и услуг для обеспечения государственных (муниципальных) нужд</v>
      </c>
      <c r="B113" s="54" t="str">
        <f>'[3]Месячный отчет Расходы в Excel'!D121</f>
        <v> 200</v>
      </c>
      <c r="C113" s="54" t="str">
        <f>'[3]Месячный отчет Расходы в Excel'!G121</f>
        <v>951 0309 0222167 244 000</v>
      </c>
      <c r="D113" s="59">
        <f>'[3]Месячный отчет Расходы в Excel'!E121</f>
        <v>50000</v>
      </c>
      <c r="E113" s="59">
        <f>'[3]Месячный отчет Расходы в Excel'!H121</f>
        <v>0</v>
      </c>
      <c r="F113" s="59">
        <f>'[3]Месячный отчет Расходы в Excel'!F121</f>
        <v>50000</v>
      </c>
    </row>
    <row r="114" spans="1:6" ht="12.75">
      <c r="A114" s="54" t="str">
        <f>'[3]Месячный отчет Расходы в Excel'!I122</f>
        <v> Поступление нефинансовых активов</v>
      </c>
      <c r="B114" s="54" t="str">
        <f>'[3]Месячный отчет Расходы в Excel'!D122</f>
        <v> 200</v>
      </c>
      <c r="C114" s="54" t="str">
        <f>'[3]Месячный отчет Расходы в Excel'!G122</f>
        <v>951 0309 0222167 244 300</v>
      </c>
      <c r="D114" s="59">
        <f>'[3]Месячный отчет Расходы в Excel'!E122</f>
        <v>50000</v>
      </c>
      <c r="E114" s="59">
        <f>'[3]Месячный отчет Расходы в Excel'!H122</f>
        <v>0</v>
      </c>
      <c r="F114" s="59">
        <f>'[3]Месячный отчет Расходы в Excel'!F122</f>
        <v>50000</v>
      </c>
    </row>
    <row r="115" spans="1:6" ht="12.75">
      <c r="A115" s="54" t="str">
        <f>'[3]Месячный отчет Расходы в Excel'!I123</f>
        <v> Увеличение стоимости материальных запасов</v>
      </c>
      <c r="B115" s="54" t="str">
        <f>'[3]Месячный отчет Расходы в Excel'!D123</f>
        <v> 200</v>
      </c>
      <c r="C115" s="54" t="str">
        <f>'[3]Месячный отчет Расходы в Excel'!G123</f>
        <v>951 0309 0222167 244 340</v>
      </c>
      <c r="D115" s="59">
        <f>'[3]Месячный отчет Расходы в Excel'!E123</f>
        <v>50000</v>
      </c>
      <c r="E115" s="59">
        <f>'[3]Месячный отчет Расходы в Excel'!H123</f>
        <v>0</v>
      </c>
      <c r="F115" s="59">
        <f>'[3]Месячный отчет Расходы в Excel'!F123</f>
        <v>50000</v>
      </c>
    </row>
    <row r="116" spans="1:6" ht="12.75">
      <c r="A116" s="54" t="str">
        <f>'[3]Месячный отчет Расходы в Excel'!I124</f>
        <v> Национальная экономика</v>
      </c>
      <c r="B116" s="54" t="str">
        <f>'[3]Месячный отчет Расходы в Excel'!D124</f>
        <v> 200</v>
      </c>
      <c r="C116" s="54" t="str">
        <f>'[3]Месячный отчет Расходы в Excel'!G124</f>
        <v>951 0400 0000000 000 000</v>
      </c>
      <c r="D116" s="59">
        <f>'[3]Месячный отчет Расходы в Excel'!E124</f>
        <v>1218600</v>
      </c>
      <c r="E116" s="59">
        <f>'[3]Месячный отчет Расходы в Excel'!H124</f>
        <v>202393.74</v>
      </c>
      <c r="F116" s="59">
        <f>'[3]Месячный отчет Расходы в Excel'!F124</f>
        <v>1016206.26</v>
      </c>
    </row>
    <row r="117" spans="1:6" ht="12.75">
      <c r="A117" s="54" t="str">
        <f>'[3]Месячный отчет Расходы в Excel'!I125</f>
        <v>  Дорожное хозяйство (дорожные фонды)</v>
      </c>
      <c r="B117" s="54" t="str">
        <f>'[3]Месячный отчет Расходы в Excel'!D125</f>
        <v> 200</v>
      </c>
      <c r="C117" s="54" t="str">
        <f>'[3]Месячный отчет Расходы в Excel'!G125</f>
        <v>951 0409 0000000 000 000</v>
      </c>
      <c r="D117" s="59">
        <f>'[3]Месячный отчет Расходы в Excel'!E125</f>
        <v>1218600</v>
      </c>
      <c r="E117" s="59">
        <f>'[3]Месячный отчет Расходы в Excel'!H125</f>
        <v>202393.74</v>
      </c>
      <c r="F117" s="59">
        <f>'[3]Месячный отчет Расходы в Excel'!F125</f>
        <v>1016206.26</v>
      </c>
    </row>
    <row r="118" spans="1:6" ht="25.5">
      <c r="A118" s="54" t="str">
        <f>'[3]Месячный отчет Расходы в Excel'!I126</f>
        <v> Подпрограмма "Развитие транспортной инфраструктуры" муниципальной программы "Развитие транспортной системы"</v>
      </c>
      <c r="B118" s="54" t="str">
        <f>'[3]Месячный отчет Расходы в Excel'!D126</f>
        <v> 200</v>
      </c>
      <c r="C118" s="54" t="str">
        <f>'[3]Месячный отчет Расходы в Excel'!G126</f>
        <v>951 0409 0410000 000 000</v>
      </c>
      <c r="D118" s="59">
        <f>'[3]Месячный отчет Расходы в Excel'!E126</f>
        <v>1068600</v>
      </c>
      <c r="E118" s="59">
        <f>'[3]Месячный отчет Расходы в Excel'!H126</f>
        <v>202393.74</v>
      </c>
      <c r="F118" s="59">
        <f>'[3]Месячный отчет Расходы в Excel'!F126</f>
        <v>866206.26</v>
      </c>
    </row>
    <row r="119" spans="1:6" ht="63.75">
      <c r="A119" s="54" t="str">
        <f>'[3]Месячный отчет Расходы в Excel'!I128</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19" s="54" t="str">
        <f>'[3]Месячный отчет Расходы в Excel'!D128</f>
        <v> 200</v>
      </c>
      <c r="C119" s="54" t="str">
        <f>'[3]Месячный отчет Расходы в Excel'!G128</f>
        <v>951 0409 0412914 000 000</v>
      </c>
      <c r="D119" s="59">
        <f>'[3]Месячный отчет Расходы в Excel'!E128</f>
        <v>250000</v>
      </c>
      <c r="E119" s="59">
        <f>'[3]Месячный отчет Расходы в Excel'!H128</f>
        <v>202393.74</v>
      </c>
      <c r="F119" s="59">
        <f>'[3]Месячный отчет Расходы в Excel'!F128</f>
        <v>47606.26</v>
      </c>
    </row>
    <row r="120" spans="1:6" ht="25.5">
      <c r="A120" s="54" t="str">
        <f>'[3]Месячный отчет Расходы в Excel'!I129</f>
        <v> Прочая закупка товаров, работ и услуг для обеспечения государственных (муниципальных) нужд</v>
      </c>
      <c r="B120" s="54" t="str">
        <f>'[3]Месячный отчет Расходы в Excel'!D129</f>
        <v> 200</v>
      </c>
      <c r="C120" s="54" t="str">
        <f>'[3]Месячный отчет Расходы в Excel'!G129</f>
        <v>951 0409 0412914 244 000</v>
      </c>
      <c r="D120" s="59">
        <f>'[3]Месячный отчет Расходы в Excel'!E129</f>
        <v>250000</v>
      </c>
      <c r="E120" s="59">
        <f>'[3]Месячный отчет Расходы в Excel'!H129</f>
        <v>202393.74</v>
      </c>
      <c r="F120" s="59">
        <f>'[3]Месячный отчет Расходы в Excel'!F129</f>
        <v>47606.26</v>
      </c>
    </row>
    <row r="121" spans="1:6" ht="12.75">
      <c r="A121" s="54" t="str">
        <f>'[3]Месячный отчет Расходы в Excel'!I130</f>
        <v> Расходы</v>
      </c>
      <c r="B121" s="54" t="str">
        <f>'[3]Месячный отчет Расходы в Excel'!D130</f>
        <v> 200</v>
      </c>
      <c r="C121" s="54" t="str">
        <f>'[3]Месячный отчет Расходы в Excel'!G130</f>
        <v>951 0409 0412914 244 200</v>
      </c>
      <c r="D121" s="59">
        <f>'[3]Месячный отчет Расходы в Excel'!E130</f>
        <v>250000</v>
      </c>
      <c r="E121" s="59">
        <f>'[3]Месячный отчет Расходы в Excel'!H130</f>
        <v>202393.74</v>
      </c>
      <c r="F121" s="59">
        <f>'[3]Месячный отчет Расходы в Excel'!F130</f>
        <v>47606.26</v>
      </c>
    </row>
    <row r="122" spans="1:6" ht="12.75">
      <c r="A122" s="54" t="str">
        <f>'[3]Месячный отчет Расходы в Excel'!I131</f>
        <v> Оплата работ, услуг</v>
      </c>
      <c r="B122" s="54" t="str">
        <f>'[3]Месячный отчет Расходы в Excel'!D131</f>
        <v> 200</v>
      </c>
      <c r="C122" s="54" t="str">
        <f>'[3]Месячный отчет Расходы в Excel'!G131</f>
        <v>951 0409 0412914 244 220</v>
      </c>
      <c r="D122" s="59">
        <f>'[3]Месячный отчет Расходы в Excel'!E131</f>
        <v>250000</v>
      </c>
      <c r="E122" s="59">
        <f>'[3]Месячный отчет Расходы в Excel'!H131</f>
        <v>202393.74</v>
      </c>
      <c r="F122" s="59">
        <f>'[3]Месячный отчет Расходы в Excel'!F131</f>
        <v>47606.26</v>
      </c>
    </row>
    <row r="123" spans="1:6" ht="12.75">
      <c r="A123" s="54" t="str">
        <f>'[3]Месячный отчет Расходы в Excel'!I132</f>
        <v> Работы, услуги по содержанию имущества</v>
      </c>
      <c r="B123" s="54" t="str">
        <f>'[3]Месячный отчет Расходы в Excel'!D132</f>
        <v> 200</v>
      </c>
      <c r="C123" s="54" t="str">
        <f>'[3]Месячный отчет Расходы в Excel'!G132</f>
        <v>951 0409 0412914 244 225</v>
      </c>
      <c r="D123" s="59">
        <f>'[3]Месячный отчет Расходы в Excel'!E132</f>
        <v>250000</v>
      </c>
      <c r="E123" s="59">
        <f>'[3]Месячный отчет Расходы в Excel'!H132</f>
        <v>202393.74</v>
      </c>
      <c r="F123" s="59">
        <f>'[3]Месячный отчет Расходы в Excel'!F132</f>
        <v>47606.26</v>
      </c>
    </row>
    <row r="124" spans="1:6" ht="63.75">
      <c r="A124" s="54" t="str">
        <f>'[3]Месячный отчет Расходы в Excel'!I133</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24" s="54" t="str">
        <f>'[3]Месячный отчет Расходы в Excel'!D133</f>
        <v> 200</v>
      </c>
      <c r="C124" s="54" t="str">
        <f>'[3]Месячный отчет Расходы в Excel'!G133</f>
        <v>951 0409 0412978 000 000</v>
      </c>
      <c r="D124" s="59">
        <f>'[3]Месячный отчет Расходы в Excel'!E133</f>
        <v>65500</v>
      </c>
      <c r="E124" s="59">
        <f>'[3]Месячный отчет Расходы в Excel'!H133</f>
        <v>0</v>
      </c>
      <c r="F124" s="59">
        <f>'[3]Месячный отчет Расходы в Excel'!F133</f>
        <v>65500</v>
      </c>
    </row>
    <row r="125" spans="1:6" ht="25.5">
      <c r="A125" s="54" t="str">
        <f>'[3]Месячный отчет Расходы в Excel'!I134</f>
        <v> Прочая закупка товаров, работ и услуг для обеспечения государственных (муниципальных) нужд</v>
      </c>
      <c r="B125" s="54" t="str">
        <f>'[3]Месячный отчет Расходы в Excel'!D134</f>
        <v> 200</v>
      </c>
      <c r="C125" s="54" t="str">
        <f>'[3]Месячный отчет Расходы в Excel'!G134</f>
        <v>951 0409 0412978 244 000</v>
      </c>
      <c r="D125" s="59">
        <f>'[3]Месячный отчет Расходы в Excel'!E134</f>
        <v>65500</v>
      </c>
      <c r="E125" s="59">
        <f>'[3]Месячный отчет Расходы в Excel'!H134</f>
        <v>0</v>
      </c>
      <c r="F125" s="59">
        <f>'[3]Месячный отчет Расходы в Excel'!F134</f>
        <v>65500</v>
      </c>
    </row>
    <row r="126" spans="1:6" ht="12.75">
      <c r="A126" s="54" t="str">
        <f>'[3]Месячный отчет Расходы в Excel'!I135</f>
        <v> Расходы</v>
      </c>
      <c r="B126" s="54" t="str">
        <f>'[3]Месячный отчет Расходы в Excel'!D135</f>
        <v> 200</v>
      </c>
      <c r="C126" s="54" t="str">
        <f>'[3]Месячный отчет Расходы в Excel'!G135</f>
        <v>951 0409 0412978 244 200</v>
      </c>
      <c r="D126" s="59">
        <f>'[3]Месячный отчет Расходы в Excel'!E135</f>
        <v>65500</v>
      </c>
      <c r="E126" s="59">
        <f>'[3]Месячный отчет Расходы в Excel'!H135</f>
        <v>0</v>
      </c>
      <c r="F126" s="59">
        <f>'[3]Месячный отчет Расходы в Excel'!F135</f>
        <v>65500</v>
      </c>
    </row>
    <row r="127" spans="1:6" ht="12.75">
      <c r="A127" s="54" t="str">
        <f>'[3]Месячный отчет Расходы в Excel'!I136</f>
        <v> Оплата работ, услуг</v>
      </c>
      <c r="B127" s="54" t="str">
        <f>'[3]Месячный отчет Расходы в Excel'!D136</f>
        <v> 200</v>
      </c>
      <c r="C127" s="54" t="str">
        <f>'[3]Месячный отчет Расходы в Excel'!G136</f>
        <v>951 0409 0412978 244 220</v>
      </c>
      <c r="D127" s="59">
        <f>'[3]Месячный отчет Расходы в Excel'!E136</f>
        <v>65500</v>
      </c>
      <c r="E127" s="59">
        <f>'[3]Месячный отчет Расходы в Excel'!H136</f>
        <v>0</v>
      </c>
      <c r="F127" s="59">
        <f>'[3]Месячный отчет Расходы в Excel'!F136</f>
        <v>65500</v>
      </c>
    </row>
    <row r="128" spans="1:6" ht="12.75">
      <c r="A128" s="54" t="str">
        <f>'[3]Месячный отчет Расходы в Excel'!I137</f>
        <v> Работы, услуги по содержанию имущества</v>
      </c>
      <c r="B128" s="54" t="str">
        <f>'[3]Месячный отчет Расходы в Excel'!D137</f>
        <v> 200</v>
      </c>
      <c r="C128" s="54" t="str">
        <f>'[3]Месячный отчет Расходы в Excel'!G137</f>
        <v>951 0409 0412978 244 225</v>
      </c>
      <c r="D128" s="59">
        <f>'[3]Месячный отчет Расходы в Excel'!E137</f>
        <v>65500</v>
      </c>
      <c r="E128" s="59">
        <f>'[3]Месячный отчет Расходы в Excel'!H137</f>
        <v>0</v>
      </c>
      <c r="F128" s="59">
        <f>'[3]Месячный отчет Расходы в Excel'!F137</f>
        <v>65500</v>
      </c>
    </row>
    <row r="129" spans="1:6" ht="63.75">
      <c r="A129" s="54" t="str">
        <f>'[3]Месячный отчет Расходы в Excel'!I139</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29" s="54" t="str">
        <f>'[3]Месячный отчет Расходы в Excel'!D139</f>
        <v> 200</v>
      </c>
      <c r="C129" s="54" t="str">
        <f>'[3]Месячный отчет Расходы в Excel'!G139</f>
        <v>951 0409 0417351 000 000</v>
      </c>
      <c r="D129" s="59">
        <f>'[3]Месячный отчет Расходы в Excel'!E139</f>
        <v>753100</v>
      </c>
      <c r="E129" s="59">
        <f>'[3]Месячный отчет Расходы в Excel'!H139</f>
        <v>0</v>
      </c>
      <c r="F129" s="59">
        <f>'[3]Месячный отчет Расходы в Excel'!F139</f>
        <v>753100</v>
      </c>
    </row>
    <row r="130" spans="1:6" ht="25.5">
      <c r="A130" s="54" t="str">
        <f>'[3]Месячный отчет Расходы в Excel'!I140</f>
        <v> Прочая закупка товаров, работ и услуг для обеспечения государственных (муниципальных) нужд</v>
      </c>
      <c r="B130" s="54" t="str">
        <f>'[3]Месячный отчет Расходы в Excel'!D140</f>
        <v> 200</v>
      </c>
      <c r="C130" s="54" t="str">
        <f>'[3]Месячный отчет Расходы в Excel'!G140</f>
        <v>951 0409 0417351 244 000</v>
      </c>
      <c r="D130" s="59">
        <f>'[3]Месячный отчет Расходы в Excel'!E140</f>
        <v>753100</v>
      </c>
      <c r="E130" s="59">
        <f>'[3]Месячный отчет Расходы в Excel'!H140</f>
        <v>0</v>
      </c>
      <c r="F130" s="59">
        <f>'[3]Месячный отчет Расходы в Excel'!F140</f>
        <v>753100</v>
      </c>
    </row>
    <row r="131" spans="1:6" ht="12.75">
      <c r="A131" s="54" t="str">
        <f>'[3]Месячный отчет Расходы в Excel'!I141</f>
        <v> Расходы</v>
      </c>
      <c r="B131" s="54" t="str">
        <f>'[3]Месячный отчет Расходы в Excel'!D141</f>
        <v> 200</v>
      </c>
      <c r="C131" s="54" t="str">
        <f>'[3]Месячный отчет Расходы в Excel'!G141</f>
        <v>951 0409 0417351 244 200</v>
      </c>
      <c r="D131" s="59">
        <f>'[3]Месячный отчет Расходы в Excel'!E141</f>
        <v>753100</v>
      </c>
      <c r="E131" s="59">
        <f>'[3]Месячный отчет Расходы в Excel'!H141</f>
        <v>0</v>
      </c>
      <c r="F131" s="59">
        <f>'[3]Месячный отчет Расходы в Excel'!F141</f>
        <v>753100</v>
      </c>
    </row>
    <row r="132" spans="1:6" ht="12.75">
      <c r="A132" s="54" t="str">
        <f>'[3]Месячный отчет Расходы в Excel'!I142</f>
        <v> Оплата работ, услуг</v>
      </c>
      <c r="B132" s="54" t="str">
        <f>'[3]Месячный отчет Расходы в Excel'!D142</f>
        <v> 200</v>
      </c>
      <c r="C132" s="54" t="str">
        <f>'[3]Месячный отчет Расходы в Excel'!G142</f>
        <v>951 0409 0417351 244 220</v>
      </c>
      <c r="D132" s="59">
        <f>'[3]Месячный отчет Расходы в Excel'!E142</f>
        <v>753100</v>
      </c>
      <c r="E132" s="59">
        <f>'[3]Месячный отчет Расходы в Excel'!H142</f>
        <v>0</v>
      </c>
      <c r="F132" s="59">
        <f>'[3]Месячный отчет Расходы в Excel'!F142</f>
        <v>753100</v>
      </c>
    </row>
    <row r="133" spans="1:6" ht="12.75">
      <c r="A133" s="54" t="str">
        <f>'[3]Месячный отчет Расходы в Excel'!I143</f>
        <v> Работы, услуги по содержанию имущества</v>
      </c>
      <c r="B133" s="54" t="str">
        <f>'[3]Месячный отчет Расходы в Excel'!D143</f>
        <v> 200</v>
      </c>
      <c r="C133" s="54" t="str">
        <f>'[3]Месячный отчет Расходы в Excel'!G143</f>
        <v>951 0409 0417351 244 225</v>
      </c>
      <c r="D133" s="59">
        <f>'[3]Месячный отчет Расходы в Excel'!E143</f>
        <v>753100</v>
      </c>
      <c r="E133" s="59">
        <f>'[3]Месячный отчет Расходы в Excel'!H143</f>
        <v>0</v>
      </c>
      <c r="F133" s="59">
        <f>'[3]Месячный отчет Расходы в Excel'!F143</f>
        <v>753100</v>
      </c>
    </row>
    <row r="134" spans="1:6" ht="30.75" customHeight="1">
      <c r="A134" s="54" t="str">
        <f>'[3]Месячный отчет Расходы в Excel'!I144</f>
        <v> Подпрограмма "Повышение безопасности дорожного движения" муниципальной программы "Развитие транспортной системы"</v>
      </c>
      <c r="B134" s="54" t="str">
        <f>'[3]Месячный отчет Расходы в Excel'!D144</f>
        <v> 200</v>
      </c>
      <c r="C134" s="54" t="str">
        <f>'[3]Месячный отчет Расходы в Excel'!G144</f>
        <v>951 0409 0420000 000 000</v>
      </c>
      <c r="D134" s="59">
        <f>'[3]Месячный отчет Расходы в Excel'!E144</f>
        <v>150000</v>
      </c>
      <c r="E134" s="59">
        <f>'[3]Месячный отчет Расходы в Excel'!H144</f>
        <v>0</v>
      </c>
      <c r="F134" s="59">
        <f>'[3]Месячный отчет Расходы в Excel'!F144</f>
        <v>150000</v>
      </c>
    </row>
    <row r="135" spans="1:6" ht="63.75">
      <c r="A135" s="54" t="str">
        <f>'[3]Месячный отчет Расходы в Excel'!I146</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35" s="54" t="str">
        <f>'[3]Месячный отчет Расходы в Excel'!D146</f>
        <v> 200</v>
      </c>
      <c r="C135" s="54" t="str">
        <f>'[3]Месячный отчет Расходы в Excel'!G146</f>
        <v>951 0409 0422914 000 000</v>
      </c>
      <c r="D135" s="59">
        <f>'[3]Месячный отчет Расходы в Excel'!E146</f>
        <v>150000</v>
      </c>
      <c r="E135" s="59">
        <f>'[3]Месячный отчет Расходы в Excel'!H146</f>
        <v>0</v>
      </c>
      <c r="F135" s="59">
        <f>'[3]Месячный отчет Расходы в Excel'!F146</f>
        <v>150000</v>
      </c>
    </row>
    <row r="136" spans="1:6" ht="25.5">
      <c r="A136" s="54" t="str">
        <f>'[3]Месячный отчет Расходы в Excel'!I147</f>
        <v> Прочая закупка товаров, работ и услуг для обеспечения государственных (муниципальных) нужд</v>
      </c>
      <c r="B136" s="54" t="str">
        <f>'[3]Месячный отчет Расходы в Excel'!D147</f>
        <v> 200</v>
      </c>
      <c r="C136" s="54" t="str">
        <f>'[3]Месячный отчет Расходы в Excel'!G147</f>
        <v>951 0409 0422914 244 000</v>
      </c>
      <c r="D136" s="59">
        <f>'[3]Месячный отчет Расходы в Excel'!E147</f>
        <v>150000</v>
      </c>
      <c r="E136" s="59">
        <f>'[3]Месячный отчет Расходы в Excel'!H147</f>
        <v>0</v>
      </c>
      <c r="F136" s="59">
        <f>'[3]Месячный отчет Расходы в Excel'!F147</f>
        <v>150000</v>
      </c>
    </row>
    <row r="137" spans="1:6" ht="12.75">
      <c r="A137" s="54" t="str">
        <f>'[3]Месячный отчет Расходы в Excel'!I148</f>
        <v> Расходы</v>
      </c>
      <c r="B137" s="54" t="str">
        <f>'[3]Месячный отчет Расходы в Excel'!D148</f>
        <v> 200</v>
      </c>
      <c r="C137" s="54" t="str">
        <f>'[3]Месячный отчет Расходы в Excel'!G148</f>
        <v>951 0409 0422914 244 200</v>
      </c>
      <c r="D137" s="59">
        <f>'[3]Месячный отчет Расходы в Excel'!E148</f>
        <v>150000</v>
      </c>
      <c r="E137" s="59">
        <f>'[3]Месячный отчет Расходы в Excel'!H148</f>
        <v>0</v>
      </c>
      <c r="F137" s="59">
        <f>'[3]Месячный отчет Расходы в Excel'!F148</f>
        <v>150000</v>
      </c>
    </row>
    <row r="138" spans="1:6" ht="12.75">
      <c r="A138" s="54" t="str">
        <f>'[3]Месячный отчет Расходы в Excel'!I149</f>
        <v> Оплата работ, услуг</v>
      </c>
      <c r="B138" s="54" t="str">
        <f>'[3]Месячный отчет Расходы в Excel'!D149</f>
        <v> 200</v>
      </c>
      <c r="C138" s="54" t="str">
        <f>'[3]Месячный отчет Расходы в Excel'!G149</f>
        <v>951 0409 0422914 244 220</v>
      </c>
      <c r="D138" s="59">
        <f>'[3]Месячный отчет Расходы в Excel'!E149</f>
        <v>150000</v>
      </c>
      <c r="E138" s="59">
        <f>'[3]Месячный отчет Расходы в Excel'!H149</f>
        <v>0</v>
      </c>
      <c r="F138" s="59">
        <f>'[3]Месячный отчет Расходы в Excel'!F149</f>
        <v>150000</v>
      </c>
    </row>
    <row r="139" spans="1:6" ht="11.25" customHeight="1">
      <c r="A139" s="54" t="str">
        <f>'[3]Месячный отчет Расходы в Excel'!I150</f>
        <v> Работы, услуги по содержанию имущества</v>
      </c>
      <c r="B139" s="54" t="str">
        <f>'[3]Месячный отчет Расходы в Excel'!D150</f>
        <v> 200</v>
      </c>
      <c r="C139" s="54" t="str">
        <f>'[3]Месячный отчет Расходы в Excel'!G150</f>
        <v>951 0409 0422914 244 225</v>
      </c>
      <c r="D139" s="59">
        <f>'[3]Месячный отчет Расходы в Excel'!E150</f>
        <v>150000</v>
      </c>
      <c r="E139" s="59">
        <f>'[3]Месячный отчет Расходы в Excel'!H150</f>
        <v>0</v>
      </c>
      <c r="F139" s="59">
        <f>'[3]Месячный отчет Расходы в Excel'!F150</f>
        <v>150000</v>
      </c>
    </row>
    <row r="140" spans="1:6" ht="12.75">
      <c r="A140" s="54" t="str">
        <f>'[3]Месячный отчет Расходы в Excel'!I151</f>
        <v> Жилищно-коммунальное хозяйство</v>
      </c>
      <c r="B140" s="54" t="str">
        <f>'[3]Месячный отчет Расходы в Excel'!D151</f>
        <v> 200</v>
      </c>
      <c r="C140" s="54" t="str">
        <f>'[3]Месячный отчет Расходы в Excel'!G151</f>
        <v>951 0500 0000000 000 000</v>
      </c>
      <c r="D140" s="59">
        <f>'[3]Месячный отчет Расходы в Excel'!E151</f>
        <v>5635300</v>
      </c>
      <c r="E140" s="59">
        <f>'[3]Месячный отчет Расходы в Excel'!H151</f>
        <v>211979.48</v>
      </c>
      <c r="F140" s="59">
        <f>'[3]Месячный отчет Расходы в Excel'!F151</f>
        <v>5423320.52</v>
      </c>
    </row>
    <row r="141" spans="1:6" ht="12.75">
      <c r="A141" s="54" t="str">
        <f>'[3]Месячный отчет Расходы в Excel'!I152</f>
        <v> Жилищное хозяйство</v>
      </c>
      <c r="B141" s="54" t="str">
        <f>'[3]Месячный отчет Расходы в Excel'!D152</f>
        <v> 200</v>
      </c>
      <c r="C141" s="54" t="str">
        <f>'[3]Месячный отчет Расходы в Excel'!G152</f>
        <v>951 0501 0000000 000 000</v>
      </c>
      <c r="D141" s="59">
        <f>'[3]Месячный отчет Расходы в Excel'!E152</f>
        <v>100000</v>
      </c>
      <c r="E141" s="59">
        <f>'[3]Месячный отчет Расходы в Excel'!H152</f>
        <v>0</v>
      </c>
      <c r="F141" s="59">
        <f>'[3]Месячный отчет Расходы в Excel'!F152</f>
        <v>100000</v>
      </c>
    </row>
    <row r="142" spans="1:6" ht="38.25">
      <c r="A142" s="54" t="str">
        <f>'[3]Месячный отчет Расходы в Excel'!I153</f>
        <v> Подпрограмма "Равитие жилищного хозяйства" муниципальной программы "Обеспечение качественными жилищно-коммунальными услугами населения"</v>
      </c>
      <c r="B142" s="54" t="str">
        <f>'[3]Месячный отчет Расходы в Excel'!D153</f>
        <v> 200</v>
      </c>
      <c r="C142" s="54" t="str">
        <f>'[3]Месячный отчет Расходы в Excel'!G153</f>
        <v>951 0501 0610000 000 000</v>
      </c>
      <c r="D142" s="59">
        <f>'[3]Месячный отчет Расходы в Excel'!E153</f>
        <v>100000</v>
      </c>
      <c r="E142" s="59">
        <f>'[3]Месячный отчет Расходы в Excel'!H153</f>
        <v>0</v>
      </c>
      <c r="F142" s="59">
        <f>'[3]Месячный отчет Расходы в Excel'!F153</f>
        <v>100000</v>
      </c>
    </row>
    <row r="143" spans="1:6" ht="51">
      <c r="A143" s="54" t="str">
        <f>'[3]Месячный отчет Расходы в Excel'!I155</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43" s="54" t="str">
        <f>'[3]Месячный отчет Расходы в Excel'!D155</f>
        <v> 200</v>
      </c>
      <c r="C143" s="54" t="str">
        <f>'[3]Месячный отчет Расходы в Excel'!G155</f>
        <v>951 0501 0612904 000 000</v>
      </c>
      <c r="D143" s="59">
        <f>'[3]Месячный отчет Расходы в Excel'!E155</f>
        <v>100000</v>
      </c>
      <c r="E143" s="59">
        <f>'[3]Месячный отчет Расходы в Excel'!H155</f>
        <v>0</v>
      </c>
      <c r="F143" s="59">
        <f>'[3]Месячный отчет Расходы в Excel'!F155</f>
        <v>100000</v>
      </c>
    </row>
    <row r="144" spans="1:6" ht="25.5">
      <c r="A144" s="54" t="str">
        <f>'[3]Месячный отчет Расходы в Excel'!I156</f>
        <v> Прочая закупка товаров, работ и услуг для обеспечения государственных (муниципальных) нужд</v>
      </c>
      <c r="B144" s="54" t="str">
        <f>'[3]Месячный отчет Расходы в Excel'!D156</f>
        <v> 200</v>
      </c>
      <c r="C144" s="54" t="str">
        <f>'[3]Месячный отчет Расходы в Excel'!G156</f>
        <v>951 0501 0612904 244 000</v>
      </c>
      <c r="D144" s="59">
        <f>'[3]Месячный отчет Расходы в Excel'!E156</f>
        <v>100000</v>
      </c>
      <c r="E144" s="59">
        <f>'[3]Месячный отчет Расходы в Excel'!H156</f>
        <v>0</v>
      </c>
      <c r="F144" s="59">
        <f>'[3]Месячный отчет Расходы в Excel'!F156</f>
        <v>100000</v>
      </c>
    </row>
    <row r="145" spans="1:6" ht="12.75">
      <c r="A145" s="54" t="str">
        <f>'[3]Месячный отчет Расходы в Excel'!I157</f>
        <v> Расходы</v>
      </c>
      <c r="B145" s="54" t="str">
        <f>'[3]Месячный отчет Расходы в Excel'!D157</f>
        <v> 200</v>
      </c>
      <c r="C145" s="54" t="str">
        <f>'[3]Месячный отчет Расходы в Excel'!G157</f>
        <v>951 0501 0612904 244 200</v>
      </c>
      <c r="D145" s="59">
        <f>'[3]Месячный отчет Расходы в Excel'!E157</f>
        <v>100000</v>
      </c>
      <c r="E145" s="59">
        <f>'[3]Месячный отчет Расходы в Excel'!H157</f>
        <v>0</v>
      </c>
      <c r="F145" s="59">
        <f>'[3]Месячный отчет Расходы в Excel'!F157</f>
        <v>100000</v>
      </c>
    </row>
    <row r="146" spans="1:6" ht="12.75">
      <c r="A146" s="54" t="str">
        <f>'[3]Месячный отчет Расходы в Excel'!I158</f>
        <v> Оплата работ, услуг</v>
      </c>
      <c r="B146" s="54" t="str">
        <f>'[3]Месячный отчет Расходы в Excel'!D158</f>
        <v> 200</v>
      </c>
      <c r="C146" s="54" t="str">
        <f>'[3]Месячный отчет Расходы в Excel'!G158</f>
        <v>951 0501 0612904 244 220</v>
      </c>
      <c r="D146" s="59">
        <f>'[3]Месячный отчет Расходы в Excel'!E158</f>
        <v>100000</v>
      </c>
      <c r="E146" s="59">
        <f>'[3]Месячный отчет Расходы в Excel'!H158</f>
        <v>0</v>
      </c>
      <c r="F146" s="59">
        <f>'[3]Месячный отчет Расходы в Excel'!F158</f>
        <v>100000</v>
      </c>
    </row>
    <row r="147" spans="1:6" ht="12.75">
      <c r="A147" s="54" t="str">
        <f>'[3]Месячный отчет Расходы в Excel'!I159</f>
        <v> Прочие работы, услуги</v>
      </c>
      <c r="B147" s="54" t="str">
        <f>'[3]Месячный отчет Расходы в Excel'!D159</f>
        <v> 200</v>
      </c>
      <c r="C147" s="54" t="str">
        <f>'[3]Месячный отчет Расходы в Excel'!G159</f>
        <v>951 0501 0612904 244 226</v>
      </c>
      <c r="D147" s="59">
        <f>'[3]Месячный отчет Расходы в Excel'!E159</f>
        <v>100000</v>
      </c>
      <c r="E147" s="59">
        <f>'[3]Месячный отчет Расходы в Excel'!H159</f>
        <v>0</v>
      </c>
      <c r="F147" s="59">
        <f>'[3]Месячный отчет Расходы в Excel'!F159</f>
        <v>100000</v>
      </c>
    </row>
    <row r="148" spans="1:6" ht="12.75">
      <c r="A148" s="54" t="str">
        <f>'[3]Месячный отчет Расходы в Excel'!I160</f>
        <v> Коммунальное хозяйство</v>
      </c>
      <c r="B148" s="54" t="str">
        <f>'[3]Месячный отчет Расходы в Excel'!D160</f>
        <v> 200</v>
      </c>
      <c r="C148" s="54" t="str">
        <f>'[3]Месячный отчет Расходы в Excel'!G160</f>
        <v>951 0502 0000000 000 000</v>
      </c>
      <c r="D148" s="59">
        <f>'[3]Месячный отчет Расходы в Excel'!E160</f>
        <v>350000</v>
      </c>
      <c r="E148" s="59">
        <f>'[3]Месячный отчет Расходы в Excel'!H160</f>
        <v>0</v>
      </c>
      <c r="F148" s="59">
        <f>'[3]Месячный отчет Расходы в Excel'!F160</f>
        <v>350000</v>
      </c>
    </row>
    <row r="149" spans="1:6" ht="38.25">
      <c r="A149" s="54" t="str">
        <f>'[3]Месячный отчет Расходы в Excel'!I161</f>
        <v> Подпрограмма "Противодействие преступности" муниципальной программы "Обеспечение правопорядка и противодействие преступности"</v>
      </c>
      <c r="B149" s="54" t="str">
        <f>'[3]Месячный отчет Расходы в Excel'!D161</f>
        <v> 200</v>
      </c>
      <c r="C149" s="54" t="str">
        <f>'[3]Месячный отчет Расходы в Excel'!G161</f>
        <v>951 0502 1010000 000 000</v>
      </c>
      <c r="D149" s="59">
        <f>'[3]Месячный отчет Расходы в Excel'!E161</f>
        <v>350000</v>
      </c>
      <c r="E149" s="59">
        <f>'[3]Месячный отчет Расходы в Excel'!H161</f>
        <v>0</v>
      </c>
      <c r="F149" s="59">
        <f>'[3]Месячный отчет Расходы в Excel'!F161</f>
        <v>350000</v>
      </c>
    </row>
    <row r="150" spans="1:6" ht="66.75" customHeight="1">
      <c r="A150" s="54" t="str">
        <f>'[3]Месячный отчет Расходы в Excel'!I163</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150" s="54" t="str">
        <f>'[3]Месячный отчет Расходы в Excel'!D163</f>
        <v> 200</v>
      </c>
      <c r="C150" s="54" t="str">
        <f>'[3]Месячный отчет Расходы в Excel'!G163</f>
        <v>951 0502 1012922 000 000</v>
      </c>
      <c r="D150" s="59">
        <f>'[3]Месячный отчет Расходы в Excel'!E163</f>
        <v>350000</v>
      </c>
      <c r="E150" s="59">
        <f>'[3]Месячный отчет Расходы в Excel'!H163</f>
        <v>0</v>
      </c>
      <c r="F150" s="59">
        <f>'[3]Месячный отчет Расходы в Excel'!F163</f>
        <v>350000</v>
      </c>
    </row>
    <row r="151" spans="1:6" ht="25.5">
      <c r="A151" s="54" t="str">
        <f>'[3]Месячный отчет Расходы в Excel'!I164</f>
        <v> Прочая закупка товаров, работ и услуг для обеспечения государственных (муниципальных) нужд</v>
      </c>
      <c r="B151" s="54" t="str">
        <f>'[3]Месячный отчет Расходы в Excel'!D164</f>
        <v> 200</v>
      </c>
      <c r="C151" s="54" t="str">
        <f>'[3]Месячный отчет Расходы в Excel'!G164</f>
        <v>951 0502 1012922 244 000</v>
      </c>
      <c r="D151" s="59">
        <f>'[3]Месячный отчет Расходы в Excel'!E164</f>
        <v>350000</v>
      </c>
      <c r="E151" s="59">
        <f>'[3]Месячный отчет Расходы в Excel'!H164</f>
        <v>0</v>
      </c>
      <c r="F151" s="59">
        <f>'[3]Месячный отчет Расходы в Excel'!F164</f>
        <v>350000</v>
      </c>
    </row>
    <row r="152" spans="1:6" ht="12.75">
      <c r="A152" s="54" t="str">
        <f>'[3]Месячный отчет Расходы в Excel'!I165</f>
        <v> Расходы</v>
      </c>
      <c r="B152" s="54" t="str">
        <f>'[3]Месячный отчет Расходы в Excel'!D165</f>
        <v> 200</v>
      </c>
      <c r="C152" s="54" t="str">
        <f>'[3]Месячный отчет Расходы в Excel'!G165</f>
        <v>951 0502 1012922 244 200</v>
      </c>
      <c r="D152" s="59">
        <f>'[3]Месячный отчет Расходы в Excel'!E165</f>
        <v>350000</v>
      </c>
      <c r="E152" s="59">
        <f>'[3]Месячный отчет Расходы в Excel'!H165</f>
        <v>0</v>
      </c>
      <c r="F152" s="59">
        <f>'[3]Месячный отчет Расходы в Excel'!F165</f>
        <v>350000</v>
      </c>
    </row>
    <row r="153" spans="1:6" ht="12.75">
      <c r="A153" s="54" t="str">
        <f>'[3]Месячный отчет Расходы в Excel'!I166</f>
        <v> Оплата работ, услуг</v>
      </c>
      <c r="B153" s="54" t="str">
        <f>'[3]Месячный отчет Расходы в Excel'!D166</f>
        <v> 200</v>
      </c>
      <c r="C153" s="54" t="str">
        <f>'[3]Месячный отчет Расходы в Excel'!G166</f>
        <v>951 0502 1012922 244 220</v>
      </c>
      <c r="D153" s="59">
        <f>'[3]Месячный отчет Расходы в Excel'!E166</f>
        <v>350000</v>
      </c>
      <c r="E153" s="59">
        <f>'[3]Месячный отчет Расходы в Excel'!H166</f>
        <v>0</v>
      </c>
      <c r="F153" s="59">
        <f>'[3]Месячный отчет Расходы в Excel'!F166</f>
        <v>350000</v>
      </c>
    </row>
    <row r="154" spans="1:6" ht="12.75">
      <c r="A154" s="54" t="str">
        <f>'[3]Месячный отчет Расходы в Excel'!I167</f>
        <v> Работы, услуги по содержанию имущества</v>
      </c>
      <c r="B154" s="54" t="str">
        <f>'[3]Месячный отчет Расходы в Excel'!D167</f>
        <v> 200</v>
      </c>
      <c r="C154" s="54" t="str">
        <f>'[3]Месячный отчет Расходы в Excel'!G167</f>
        <v>951 0502 1012922 244 225</v>
      </c>
      <c r="D154" s="59">
        <f>'[3]Месячный отчет Расходы в Excel'!E167</f>
        <v>350000</v>
      </c>
      <c r="E154" s="59">
        <f>'[3]Месячный отчет Расходы в Excel'!H167</f>
        <v>0</v>
      </c>
      <c r="F154" s="59">
        <f>'[3]Месячный отчет Расходы в Excel'!F167</f>
        <v>350000</v>
      </c>
    </row>
    <row r="155" spans="1:6" ht="12.75">
      <c r="A155" s="54" t="str">
        <f>'[3]Месячный отчет Расходы в Excel'!I168</f>
        <v> Благоустройство</v>
      </c>
      <c r="B155" s="54" t="str">
        <f>'[3]Месячный отчет Расходы в Excel'!D168</f>
        <v> 200</v>
      </c>
      <c r="C155" s="54" t="str">
        <f>'[3]Месячный отчет Расходы в Excel'!G168</f>
        <v>951 0503 0000000 000 000</v>
      </c>
      <c r="D155" s="59">
        <f>'[3]Месячный отчет Расходы в Excel'!E168</f>
        <v>5185300</v>
      </c>
      <c r="E155" s="59">
        <f>'[3]Месячный отчет Расходы в Excel'!H168</f>
        <v>211979.48</v>
      </c>
      <c r="F155" s="59">
        <f>'[3]Месячный отчет Расходы в Excel'!F168</f>
        <v>4973320.52</v>
      </c>
    </row>
    <row r="156" spans="1:6" ht="38.25">
      <c r="A156" s="54" t="str">
        <f>'[3]Месячный отчет Расходы в Excel'!I169</f>
        <v> Подпрограмма "Энергосбережение и повышение энергетической эффективности" муниципальной программы "Энергоэффективность и развитие энергетики"</v>
      </c>
      <c r="B156" s="54" t="str">
        <f>'[3]Месячный отчет Расходы в Excel'!D169</f>
        <v> 200</v>
      </c>
      <c r="C156" s="54" t="str">
        <f>'[3]Месячный отчет Расходы в Excel'!G169</f>
        <v>951 0503 0510000 000 000</v>
      </c>
      <c r="D156" s="59">
        <f>'[3]Месячный отчет Расходы в Excel'!E169</f>
        <v>100000</v>
      </c>
      <c r="E156" s="59">
        <f>'[3]Месячный отчет Расходы в Excel'!H169</f>
        <v>0</v>
      </c>
      <c r="F156" s="59">
        <f>'[3]Месячный отчет Расходы в Excel'!F169</f>
        <v>100000</v>
      </c>
    </row>
    <row r="157" spans="1:6" ht="51">
      <c r="A157" s="54" t="str">
        <f>'[3]Месячный отчет Расходы в Excel'!I171</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157" s="54" t="str">
        <f>'[3]Месячный отчет Расходы в Excel'!D171</f>
        <v> 200</v>
      </c>
      <c r="C157" s="54" t="str">
        <f>'[3]Месячный отчет Расходы в Excel'!G171</f>
        <v>951 0503 0512924 000 000</v>
      </c>
      <c r="D157" s="59">
        <f>'[3]Месячный отчет Расходы в Excel'!E171</f>
        <v>100000</v>
      </c>
      <c r="E157" s="59">
        <f>'[3]Месячный отчет Расходы в Excel'!H171</f>
        <v>0</v>
      </c>
      <c r="F157" s="59">
        <f>'[3]Месячный отчет Расходы в Excel'!F171</f>
        <v>100000</v>
      </c>
    </row>
    <row r="158" spans="1:6" ht="25.5">
      <c r="A158" s="54" t="str">
        <f>'[3]Месячный отчет Расходы в Excel'!I172</f>
        <v> Прочая закупка товаров, работ и услуг для обеспечения государственных (муниципальных) нужд</v>
      </c>
      <c r="B158" s="54" t="str">
        <f>'[3]Месячный отчет Расходы в Excel'!D172</f>
        <v> 200</v>
      </c>
      <c r="C158" s="54" t="str">
        <f>'[3]Месячный отчет Расходы в Excel'!G172</f>
        <v>951 0503 0512924 244 000</v>
      </c>
      <c r="D158" s="59">
        <f>'[3]Месячный отчет Расходы в Excel'!E172</f>
        <v>100000</v>
      </c>
      <c r="E158" s="59">
        <f>'[3]Месячный отчет Расходы в Excel'!H172</f>
        <v>0</v>
      </c>
      <c r="F158" s="59">
        <f>'[3]Месячный отчет Расходы в Excel'!F172</f>
        <v>100000</v>
      </c>
    </row>
    <row r="159" spans="1:6" ht="12.75">
      <c r="A159" s="54" t="str">
        <f>'[3]Месячный отчет Расходы в Excel'!I173</f>
        <v> Расходы</v>
      </c>
      <c r="B159" s="54" t="str">
        <f>'[3]Месячный отчет Расходы в Excel'!D173</f>
        <v> 200</v>
      </c>
      <c r="C159" s="54" t="str">
        <f>'[3]Месячный отчет Расходы в Excel'!G173</f>
        <v>951 0503 0512924 244 200</v>
      </c>
      <c r="D159" s="59">
        <f>'[3]Месячный отчет Расходы в Excel'!E173</f>
        <v>100000</v>
      </c>
      <c r="E159" s="59">
        <f>'[3]Месячный отчет Расходы в Excel'!H173</f>
        <v>0</v>
      </c>
      <c r="F159" s="59">
        <f>'[3]Месячный отчет Расходы в Excel'!F173</f>
        <v>100000</v>
      </c>
    </row>
    <row r="160" spans="1:6" ht="12.75">
      <c r="A160" s="54" t="str">
        <f>'[3]Месячный отчет Расходы в Excel'!I174</f>
        <v> Оплата работ, услуг</v>
      </c>
      <c r="B160" s="54" t="str">
        <f>'[3]Месячный отчет Расходы в Excel'!D174</f>
        <v> 200</v>
      </c>
      <c r="C160" s="54" t="str">
        <f>'[3]Месячный отчет Расходы в Excel'!G174</f>
        <v>951 0503 0512924 244 220</v>
      </c>
      <c r="D160" s="59">
        <f>'[3]Месячный отчет Расходы в Excel'!E174</f>
        <v>100000</v>
      </c>
      <c r="E160" s="59">
        <f>'[3]Месячный отчет Расходы в Excel'!H174</f>
        <v>0</v>
      </c>
      <c r="F160" s="59">
        <f>'[3]Месячный отчет Расходы в Excel'!F174</f>
        <v>100000</v>
      </c>
    </row>
    <row r="161" spans="1:6" ht="12.75">
      <c r="A161" s="54" t="str">
        <f>'[3]Месячный отчет Расходы в Excel'!I175</f>
        <v> Работы, услуги по содержанию имущества</v>
      </c>
      <c r="B161" s="54" t="str">
        <f>'[3]Месячный отчет Расходы в Excel'!D175</f>
        <v> 200</v>
      </c>
      <c r="C161" s="54" t="str">
        <f>'[3]Месячный отчет Расходы в Excel'!G175</f>
        <v>951 0503 0512924 244 225</v>
      </c>
      <c r="D161" s="59">
        <f>'[3]Месячный отчет Расходы в Excel'!E175</f>
        <v>100000</v>
      </c>
      <c r="E161" s="59">
        <f>'[3]Месячный отчет Расходы в Excel'!H175</f>
        <v>0</v>
      </c>
      <c r="F161" s="59">
        <f>'[3]Месячный отчет Расходы в Excel'!F175</f>
        <v>100000</v>
      </c>
    </row>
    <row r="162" spans="1:6" ht="38.25">
      <c r="A162" s="54" t="str">
        <f>'[3]Месячный отчет Расходы в Excel'!I176</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162" s="54" t="str">
        <f>'[3]Месячный отчет Расходы в Excel'!D176</f>
        <v> 200</v>
      </c>
      <c r="C162" s="54" t="str">
        <f>'[3]Месячный отчет Расходы в Excel'!G176</f>
        <v>951 0503 0620000 000 000</v>
      </c>
      <c r="D162" s="59">
        <f>'[3]Месячный отчет Расходы в Excel'!E176</f>
        <v>5085300</v>
      </c>
      <c r="E162" s="59">
        <f>'[3]Месячный отчет Расходы в Excel'!H176</f>
        <v>211979.48</v>
      </c>
      <c r="F162" s="59">
        <f>'[3]Месячный отчет Расходы в Excel'!F176</f>
        <v>4873320.52</v>
      </c>
    </row>
    <row r="163" spans="1:6" ht="63.75">
      <c r="A163" s="54" t="str">
        <f>'[3]Месячный отчет Расходы в Excel'!I178</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163" s="54" t="str">
        <f>'[3]Месячный отчет Расходы в Excel'!D178</f>
        <v> 200</v>
      </c>
      <c r="C163" s="54" t="str">
        <f>'[3]Месячный отчет Расходы в Excel'!G178</f>
        <v>951 0503 0622907 000 000</v>
      </c>
      <c r="D163" s="59">
        <f>'[3]Месячный отчет Расходы в Excel'!E178</f>
        <v>3004600</v>
      </c>
      <c r="E163" s="59">
        <f>'[3]Месячный отчет Расходы в Excel'!H178</f>
        <v>211979.48</v>
      </c>
      <c r="F163" s="59">
        <f>'[3]Месячный отчет Расходы в Excel'!F178</f>
        <v>2792620.52</v>
      </c>
    </row>
    <row r="164" spans="1:6" ht="25.5">
      <c r="A164" s="54" t="str">
        <f>'[3]Месячный отчет Расходы в Excel'!I179</f>
        <v> Прочая закупка товаров, работ и услуг для обеспечения государственных (муниципальных) нужд</v>
      </c>
      <c r="B164" s="54" t="str">
        <f>'[3]Месячный отчет Расходы в Excel'!D179</f>
        <v> 200</v>
      </c>
      <c r="C164" s="54" t="str">
        <f>'[3]Месячный отчет Расходы в Excel'!G179</f>
        <v>951 0503 0622907 244 000</v>
      </c>
      <c r="D164" s="59">
        <f>'[3]Месячный отчет Расходы в Excel'!E179</f>
        <v>3004600</v>
      </c>
      <c r="E164" s="59">
        <f>'[3]Месячный отчет Расходы в Excel'!H179</f>
        <v>211979.48</v>
      </c>
      <c r="F164" s="59">
        <f>'[3]Месячный отчет Расходы в Excel'!F179</f>
        <v>2792620.52</v>
      </c>
    </row>
    <row r="165" spans="1:6" ht="12.75">
      <c r="A165" s="54" t="str">
        <f>'[3]Месячный отчет Расходы в Excel'!I180</f>
        <v> Расходы</v>
      </c>
      <c r="B165" s="54" t="str">
        <f>'[3]Месячный отчет Расходы в Excel'!D180</f>
        <v> 200</v>
      </c>
      <c r="C165" s="54" t="str">
        <f>'[3]Месячный отчет Расходы в Excel'!G180</f>
        <v>951 0503 0622907 244 200</v>
      </c>
      <c r="D165" s="59">
        <f>'[3]Месячный отчет Расходы в Excel'!E180</f>
        <v>3004600</v>
      </c>
      <c r="E165" s="59">
        <f>'[3]Месячный отчет Расходы в Excel'!H180</f>
        <v>211979.48</v>
      </c>
      <c r="F165" s="59">
        <f>'[3]Месячный отчет Расходы в Excel'!F180</f>
        <v>2792620.52</v>
      </c>
    </row>
    <row r="166" spans="1:6" ht="12.75">
      <c r="A166" s="54" t="str">
        <f>'[3]Месячный отчет Расходы в Excel'!I181</f>
        <v> Оплата работ, услуг</v>
      </c>
      <c r="B166" s="54" t="str">
        <f>'[3]Месячный отчет Расходы в Excel'!D181</f>
        <v> 200</v>
      </c>
      <c r="C166" s="54" t="str">
        <f>'[3]Месячный отчет Расходы в Excel'!G181</f>
        <v>951 0503 0622907 244 220</v>
      </c>
      <c r="D166" s="59">
        <f>'[3]Месячный отчет Расходы в Excel'!E181</f>
        <v>3004600</v>
      </c>
      <c r="E166" s="59">
        <f>'[3]Месячный отчет Расходы в Excel'!H181</f>
        <v>211979.48</v>
      </c>
      <c r="F166" s="59">
        <f>'[3]Месячный отчет Расходы в Excel'!F181</f>
        <v>2792620.52</v>
      </c>
    </row>
    <row r="167" spans="1:6" ht="12.75">
      <c r="A167" s="54" t="str">
        <f>'[3]Месячный отчет Расходы в Excel'!I182</f>
        <v> Коммунальные услуги</v>
      </c>
      <c r="B167" s="54" t="str">
        <f>'[3]Месячный отчет Расходы в Excel'!D182</f>
        <v> 200</v>
      </c>
      <c r="C167" s="54" t="str">
        <f>'[3]Месячный отчет Расходы в Excel'!G182</f>
        <v>951 0503 0622907 244 223</v>
      </c>
      <c r="D167" s="59">
        <f>'[3]Месячный отчет Расходы в Excel'!E182</f>
        <v>2504600</v>
      </c>
      <c r="E167" s="59">
        <f>'[3]Месячный отчет Расходы в Excel'!H182</f>
        <v>162440.3</v>
      </c>
      <c r="F167" s="59">
        <f>'[3]Месячный отчет Расходы в Excel'!F182</f>
        <v>2342159.7</v>
      </c>
    </row>
    <row r="168" spans="1:6" ht="12.75">
      <c r="A168" s="54" t="str">
        <f>'[3]Месячный отчет Расходы в Excel'!I183</f>
        <v> Работы, услуги по содержанию имущества</v>
      </c>
      <c r="B168" s="54" t="str">
        <f>'[3]Месячный отчет Расходы в Excel'!D183</f>
        <v> 200</v>
      </c>
      <c r="C168" s="54" t="str">
        <f>'[3]Месячный отчет Расходы в Excel'!G183</f>
        <v>951 0503 0622907 244 225</v>
      </c>
      <c r="D168" s="59">
        <f>'[3]Месячный отчет Расходы в Excel'!E183</f>
        <v>500000</v>
      </c>
      <c r="E168" s="59">
        <f>'[3]Месячный отчет Расходы в Excel'!H183</f>
        <v>49539.18</v>
      </c>
      <c r="F168" s="59">
        <f>'[3]Месячный отчет Расходы в Excel'!F183</f>
        <v>450460.82</v>
      </c>
    </row>
    <row r="169" spans="1:6" ht="63.75">
      <c r="A169" s="54" t="str">
        <f>'[3]Месячный отчет Расходы в Excel'!I184</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169" s="54" t="str">
        <f>'[3]Месячный отчет Расходы в Excel'!D184</f>
        <v> 200</v>
      </c>
      <c r="C169" s="54" t="str">
        <f>'[3]Месячный отчет Расходы в Excel'!G184</f>
        <v>951 0503 0622909 000 000</v>
      </c>
      <c r="D169" s="59">
        <f>'[3]Месячный отчет Расходы в Excel'!E184</f>
        <v>2080700</v>
      </c>
      <c r="E169" s="59">
        <f>'[3]Месячный отчет Расходы в Excel'!H184</f>
        <v>0</v>
      </c>
      <c r="F169" s="59">
        <f>'[3]Месячный отчет Расходы в Excel'!F184</f>
        <v>2080700</v>
      </c>
    </row>
    <row r="170" spans="1:6" ht="25.5">
      <c r="A170" s="54" t="str">
        <f>'[3]Месячный отчет Расходы в Excel'!I185</f>
        <v> Прочая закупка товаров, работ и услуг для обеспечения государственных (муниципальных) нужд</v>
      </c>
      <c r="B170" s="54" t="str">
        <f>'[3]Месячный отчет Расходы в Excel'!D185</f>
        <v> 200</v>
      </c>
      <c r="C170" s="54" t="str">
        <f>'[3]Месячный отчет Расходы в Excel'!G185</f>
        <v>951 0503 0622909 244 000</v>
      </c>
      <c r="D170" s="59">
        <f>'[3]Месячный отчет Расходы в Excel'!E185</f>
        <v>2080700</v>
      </c>
      <c r="E170" s="59">
        <f>'[3]Месячный отчет Расходы в Excel'!H185</f>
        <v>0</v>
      </c>
      <c r="F170" s="59">
        <f>'[3]Месячный отчет Расходы в Excel'!F185</f>
        <v>2080700</v>
      </c>
    </row>
    <row r="171" spans="1:6" ht="12.75">
      <c r="A171" s="54" t="str">
        <f>'[3]Месячный отчет Расходы в Excel'!I186</f>
        <v> Расходы</v>
      </c>
      <c r="B171" s="54" t="str">
        <f>'[3]Месячный отчет Расходы в Excel'!D186</f>
        <v> 200</v>
      </c>
      <c r="C171" s="54" t="str">
        <f>'[3]Месячный отчет Расходы в Excel'!G186</f>
        <v>951 0503 0622909 244 200</v>
      </c>
      <c r="D171" s="59">
        <f>'[3]Месячный отчет Расходы в Excel'!E186</f>
        <v>2080700</v>
      </c>
      <c r="E171" s="59">
        <f>'[3]Месячный отчет Расходы в Excel'!H186</f>
        <v>0</v>
      </c>
      <c r="F171" s="59">
        <f>'[3]Месячный отчет Расходы в Excel'!F186</f>
        <v>2080700</v>
      </c>
    </row>
    <row r="172" spans="1:6" ht="12.75">
      <c r="A172" s="54" t="str">
        <f>'[3]Месячный отчет Расходы в Excel'!I187</f>
        <v> Оплата работ, услуг</v>
      </c>
      <c r="B172" s="54" t="str">
        <f>'[3]Месячный отчет Расходы в Excel'!D187</f>
        <v> 200</v>
      </c>
      <c r="C172" s="54" t="str">
        <f>'[3]Месячный отчет Расходы в Excel'!G187</f>
        <v>951 0503 0622909 244 220</v>
      </c>
      <c r="D172" s="59">
        <f>'[3]Месячный отчет Расходы в Excel'!E187</f>
        <v>2080700</v>
      </c>
      <c r="E172" s="59">
        <f>'[3]Месячный отчет Расходы в Excel'!H187</f>
        <v>0</v>
      </c>
      <c r="F172" s="59">
        <f>'[3]Месячный отчет Расходы в Excel'!F187</f>
        <v>2080700</v>
      </c>
    </row>
    <row r="173" spans="1:6" ht="12.75">
      <c r="A173" s="54" t="str">
        <f>'[3]Месячный отчет Расходы в Excel'!I188</f>
        <v> Работы, услуги по содержанию имущества</v>
      </c>
      <c r="B173" s="54" t="str">
        <f>'[3]Месячный отчет Расходы в Excel'!D188</f>
        <v> 200</v>
      </c>
      <c r="C173" s="54" t="str">
        <f>'[3]Месячный отчет Расходы в Excel'!G188</f>
        <v>951 0503 0622909 244 225</v>
      </c>
      <c r="D173" s="59">
        <f>'[3]Месячный отчет Расходы в Excel'!E188</f>
        <v>2080700</v>
      </c>
      <c r="E173" s="59">
        <f>'[3]Месячный отчет Расходы в Excel'!H188</f>
        <v>0</v>
      </c>
      <c r="F173" s="59">
        <f>'[3]Месячный отчет Расходы в Excel'!F188</f>
        <v>2080700</v>
      </c>
    </row>
    <row r="174" spans="1:6" ht="12.75">
      <c r="A174" s="54" t="str">
        <f>'[3]Месячный отчет Расходы в Excel'!I189</f>
        <v> Культура, кинематография</v>
      </c>
      <c r="B174" s="54" t="str">
        <f>'[3]Месячный отчет Расходы в Excel'!D189</f>
        <v> 200</v>
      </c>
      <c r="C174" s="54" t="str">
        <f>'[3]Месячный отчет Расходы в Excel'!G189</f>
        <v>951 0800 0000000 000 000</v>
      </c>
      <c r="D174" s="59">
        <f>'[3]Месячный отчет Расходы в Excel'!E189</f>
        <v>10426500</v>
      </c>
      <c r="E174" s="59">
        <f>'[3]Месячный отчет Расходы в Excel'!H189</f>
        <v>200551.03</v>
      </c>
      <c r="F174" s="59">
        <f>'[3]Месячный отчет Расходы в Excel'!F189</f>
        <v>10225948.97</v>
      </c>
    </row>
    <row r="175" spans="1:6" ht="12.75">
      <c r="A175" s="54" t="str">
        <f>'[3]Месячный отчет Расходы в Excel'!I190</f>
        <v> Культура</v>
      </c>
      <c r="B175" s="54" t="str">
        <f>'[3]Месячный отчет Расходы в Excel'!D190</f>
        <v> 200</v>
      </c>
      <c r="C175" s="54" t="str">
        <f>'[3]Месячный отчет Расходы в Excel'!G190</f>
        <v>951 0801 0000000 000 000</v>
      </c>
      <c r="D175" s="59">
        <f>'[3]Месячный отчет Расходы в Excel'!E190</f>
        <v>10426500</v>
      </c>
      <c r="E175" s="59">
        <f>'[3]Месячный отчет Расходы в Excel'!H190</f>
        <v>200551.03</v>
      </c>
      <c r="F175" s="59">
        <f>'[3]Месячный отчет Расходы в Excel'!F190</f>
        <v>10225948.97</v>
      </c>
    </row>
    <row r="176" spans="1:6" ht="25.5">
      <c r="A176" s="54" t="str">
        <f>'[3]Месячный отчет Расходы в Excel'!I191</f>
        <v> Подпрограмма "Развитие культуры" муниципальной программы Гигантовского сельского поселения "Развитие культуры"</v>
      </c>
      <c r="B176" s="54" t="str">
        <f>'[3]Месячный отчет Расходы в Excel'!D191</f>
        <v> 200</v>
      </c>
      <c r="C176" s="54" t="str">
        <f>'[3]Месячный отчет Расходы в Excel'!G191</f>
        <v>951 0801 0710000 000 000</v>
      </c>
      <c r="D176" s="59">
        <f>'[3]Месячный отчет Расходы в Excel'!E191</f>
        <v>10426500</v>
      </c>
      <c r="E176" s="59">
        <f>'[3]Месячный отчет Расходы в Excel'!H191</f>
        <v>200551.03</v>
      </c>
      <c r="F176" s="59">
        <f>'[3]Месячный отчет Расходы в Excel'!F191</f>
        <v>10225948.97</v>
      </c>
    </row>
    <row r="177" spans="1:6" ht="51">
      <c r="A177" s="54" t="str">
        <f>'[3]Месячный отчет Расходы в Excel'!I192</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177" s="54" t="str">
        <f>'[3]Месячный отчет Расходы в Excel'!D192</f>
        <v> 200</v>
      </c>
      <c r="C177" s="54" t="str">
        <f>'[3]Месячный отчет Расходы в Excel'!G192</f>
        <v>951 0801 0710059 611 000</v>
      </c>
      <c r="D177" s="59">
        <f>'[3]Месячный отчет Расходы в Excel'!E192</f>
        <v>10426500</v>
      </c>
      <c r="E177" s="59">
        <f>'[3]Месячный отчет Расходы в Excel'!H192</f>
        <v>200551.03</v>
      </c>
      <c r="F177" s="59">
        <f>'[3]Месячный отчет Расходы в Excel'!F192</f>
        <v>10225948.97</v>
      </c>
    </row>
    <row r="178" spans="1:6" ht="12.75">
      <c r="A178" s="54" t="str">
        <f>'[3]Месячный отчет Расходы в Excel'!I193</f>
        <v> Расходы</v>
      </c>
      <c r="B178" s="54" t="str">
        <f>'[3]Месячный отчет Расходы в Excel'!D193</f>
        <v> 200</v>
      </c>
      <c r="C178" s="54" t="str">
        <f>'[3]Месячный отчет Расходы в Excel'!G193</f>
        <v>951 0801 0710059 611 200</v>
      </c>
      <c r="D178" s="59">
        <f>'[3]Месячный отчет Расходы в Excel'!E193</f>
        <v>10426500</v>
      </c>
      <c r="E178" s="59">
        <f>'[3]Месячный отчет Расходы в Excel'!H193</f>
        <v>200551.03</v>
      </c>
      <c r="F178" s="59">
        <f>'[3]Месячный отчет Расходы в Excel'!F193</f>
        <v>10225948.97</v>
      </c>
    </row>
    <row r="179" spans="1:6" ht="12.75">
      <c r="A179" s="54" t="str">
        <f>'[3]Месячный отчет Расходы в Excel'!I194</f>
        <v> Безвозмездные перечисления организациям</v>
      </c>
      <c r="B179" s="54" t="str">
        <f>'[3]Месячный отчет Расходы в Excel'!D194</f>
        <v> 200</v>
      </c>
      <c r="C179" s="54" t="str">
        <f>'[3]Месячный отчет Расходы в Excel'!G194</f>
        <v>951 0801 0710059 611 240</v>
      </c>
      <c r="D179" s="59">
        <f>'[3]Месячный отчет Расходы в Excel'!E194</f>
        <v>10426500</v>
      </c>
      <c r="E179" s="59">
        <f>'[3]Месячный отчет Расходы в Excel'!H194</f>
        <v>200551.03</v>
      </c>
      <c r="F179" s="59">
        <f>'[3]Месячный отчет Расходы в Excel'!F194</f>
        <v>10225948.97</v>
      </c>
    </row>
    <row r="180" spans="1:6" ht="25.5">
      <c r="A180" s="54" t="str">
        <f>'[3]Месячный отчет Расходы в Excel'!I195</f>
        <v> Безвозмездные перечисления государственным и муниципальным организациям</v>
      </c>
      <c r="B180" s="54" t="str">
        <f>'[3]Месячный отчет Расходы в Excel'!D195</f>
        <v> 200</v>
      </c>
      <c r="C180" s="54" t="str">
        <f>'[3]Месячный отчет Расходы в Excel'!G195</f>
        <v>951 0801 0710059 611 241</v>
      </c>
      <c r="D180" s="59">
        <f>'[3]Месячный отчет Расходы в Excel'!E195</f>
        <v>10426500</v>
      </c>
      <c r="E180" s="59">
        <f>'[3]Месячный отчет Расходы в Excel'!H195</f>
        <v>200551.03</v>
      </c>
      <c r="F180" s="59">
        <f>'[3]Месячный отчет Расходы в Excel'!F195</f>
        <v>10225948.97</v>
      </c>
    </row>
    <row r="181" spans="1:6" ht="63.75">
      <c r="A181" s="54" t="str">
        <f>'[3]Месячный отчет Расходы в Excel'!I197</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181" s="54" t="str">
        <f>'[3]Месячный отчет Расходы в Excel'!D197</f>
        <v> 200</v>
      </c>
      <c r="C181" s="54" t="str">
        <f>'[3]Месячный отчет Расходы в Excel'!G197</f>
        <v>951 0801 0719205 000 000</v>
      </c>
      <c r="D181" s="59">
        <f>'[3]Месячный отчет Расходы в Excel'!E197</f>
        <v>0</v>
      </c>
      <c r="E181" s="59">
        <f>'[3]Месячный отчет Расходы в Excel'!H197</f>
        <v>0</v>
      </c>
      <c r="F181" s="59">
        <f>'[3]Месячный отчет Расходы в Excel'!F197</f>
        <v>0</v>
      </c>
    </row>
    <row r="182" spans="1:6" ht="51">
      <c r="A182" s="54" t="str">
        <f>'[3]Месячный отчет Расходы в Excel'!I198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182" s="54" t="str">
        <f>'[3]Месячный отчет Расходы в Excel'!D198</f>
        <v> 200</v>
      </c>
      <c r="C182" s="54" t="str">
        <f>'[3]Месячный отчет Расходы в Excel'!G198</f>
        <v>951 0801 0719205 611 000</v>
      </c>
      <c r="D182" s="59">
        <f>'[3]Месячный отчет Расходы в Excel'!E198</f>
        <v>0</v>
      </c>
      <c r="E182" s="59">
        <f>'[3]Месячный отчет Расходы в Excel'!H198</f>
        <v>0</v>
      </c>
      <c r="F182" s="59">
        <f>'[3]Месячный отчет Расходы в Excel'!F198</f>
        <v>0</v>
      </c>
    </row>
    <row r="183" spans="1:6" ht="12.75">
      <c r="A183" s="54" t="str">
        <f>'[3]Месячный отчет Расходы в Excel'!I199</f>
        <v> Расходы</v>
      </c>
      <c r="B183" s="54" t="str">
        <f>'[3]Месячный отчет Расходы в Excel'!D199</f>
        <v> 200</v>
      </c>
      <c r="C183" s="54" t="str">
        <f>'[3]Месячный отчет Расходы в Excel'!G199</f>
        <v>951 0801 0719205 611 200</v>
      </c>
      <c r="D183" s="59">
        <f>'[3]Месячный отчет Расходы в Excel'!E199</f>
        <v>0</v>
      </c>
      <c r="E183" s="59">
        <f>'[3]Месячный отчет Расходы в Excel'!H199</f>
        <v>0</v>
      </c>
      <c r="F183" s="59">
        <f>'[3]Месячный отчет Расходы в Excel'!F199</f>
        <v>0</v>
      </c>
    </row>
    <row r="184" spans="1:6" ht="12.75">
      <c r="A184" s="54" t="str">
        <f>'[3]Месячный отчет Расходы в Excel'!I200</f>
        <v> Безвозмездные перечисления организациям</v>
      </c>
      <c r="B184" s="54" t="str">
        <f>'[3]Месячный отчет Расходы в Excel'!D200</f>
        <v> 200</v>
      </c>
      <c r="C184" s="54" t="str">
        <f>'[3]Месячный отчет Расходы в Excel'!G200</f>
        <v>951 0801 0719205 611 240</v>
      </c>
      <c r="D184" s="59">
        <f>'[3]Месячный отчет Расходы в Excel'!E200</f>
        <v>0</v>
      </c>
      <c r="E184" s="59">
        <f>'[3]Месячный отчет Расходы в Excel'!H200</f>
        <v>0</v>
      </c>
      <c r="F184" s="59">
        <f>'[3]Месячный отчет Расходы в Excel'!F200</f>
        <v>0</v>
      </c>
    </row>
    <row r="185" spans="1:6" ht="25.5">
      <c r="A185" s="54" t="str">
        <f>'[3]Месячный отчет Расходы в Excel'!I201</f>
        <v> Безвозмездные перечисления государственным и муниципальным организациям</v>
      </c>
      <c r="B185" s="54" t="str">
        <f>'[3]Месячный отчет Расходы в Excel'!D201</f>
        <v> 200</v>
      </c>
      <c r="C185" s="54" t="str">
        <f>'[3]Месячный отчет Расходы в Excel'!G201</f>
        <v>951 0801 0719205 611 241</v>
      </c>
      <c r="D185" s="59">
        <f>'[3]Месячный отчет Расходы в Excel'!E201</f>
        <v>0</v>
      </c>
      <c r="E185" s="59">
        <f>'[3]Месячный отчет Расходы в Excel'!H201</f>
        <v>0</v>
      </c>
      <c r="F185" s="59">
        <f>'[3]Месячный отчет Расходы в Excel'!F201</f>
        <v>0</v>
      </c>
    </row>
    <row r="186" spans="1:6" ht="12.75">
      <c r="A186" s="54" t="str">
        <f>'[3]Месячный отчет Расходы в Excel'!I202</f>
        <v> Социальная политика</v>
      </c>
      <c r="B186" s="54" t="str">
        <f>'[3]Месячный отчет Расходы в Excel'!D202</f>
        <v> 200</v>
      </c>
      <c r="C186" s="54" t="str">
        <f>'[3]Месячный отчет Расходы в Excel'!G202</f>
        <v>951 1000 0000000 000 000</v>
      </c>
      <c r="D186" s="59">
        <f>'[3]Месячный отчет Расходы в Excel'!E202</f>
        <v>243800</v>
      </c>
      <c r="E186" s="59">
        <f>'[3]Месячный отчет Расходы в Excel'!H202</f>
        <v>0</v>
      </c>
      <c r="F186" s="59">
        <f>'[3]Месячный отчет Расходы в Excel'!F202</f>
        <v>243800</v>
      </c>
    </row>
    <row r="187" spans="1:6" ht="15.75" customHeight="1">
      <c r="A187" s="54" t="str">
        <f>'[3]Месячный отчет Расходы в Excel'!I203</f>
        <v> Пенсионное обеспечение</v>
      </c>
      <c r="B187" s="54" t="str">
        <f>'[3]Месячный отчет Расходы в Excel'!D203</f>
        <v> 200</v>
      </c>
      <c r="C187" s="54" t="str">
        <f>'[3]Месячный отчет Расходы в Excel'!G203</f>
        <v>951 1001 0000000 000 000</v>
      </c>
      <c r="D187" s="59">
        <f>'[3]Месячный отчет Расходы в Excel'!E203</f>
        <v>243800</v>
      </c>
      <c r="E187" s="59">
        <f>'[3]Месячный отчет Расходы в Excel'!H203</f>
        <v>0</v>
      </c>
      <c r="F187" s="59">
        <f>'[3]Месячный отчет Расходы в Excel'!F203</f>
        <v>243800</v>
      </c>
    </row>
    <row r="188" spans="1:6" ht="25.5">
      <c r="A188" s="54" t="str">
        <f>'[3]Месячный отчет Расходы в Excel'!I204</f>
        <v> Непрограммные расходы Администрации Гигантовского сельского поселения</v>
      </c>
      <c r="B188" s="54" t="str">
        <f>'[3]Месячный отчет Расходы в Excel'!D204</f>
        <v> 200</v>
      </c>
      <c r="C188" s="54" t="str">
        <f>'[3]Месячный отчет Расходы в Excel'!G204</f>
        <v>951 1001 9910000 000 000</v>
      </c>
      <c r="D188" s="59">
        <f>'[3]Месячный отчет Расходы в Excel'!E204</f>
        <v>243800</v>
      </c>
      <c r="E188" s="59">
        <f>'[3]Месячный отчет Расходы в Excel'!H204</f>
        <v>0</v>
      </c>
      <c r="F188" s="59">
        <f>'[3]Месячный отчет Расходы в Excel'!F204</f>
        <v>243800</v>
      </c>
    </row>
    <row r="189" spans="1:6" ht="62.25" customHeight="1">
      <c r="A189" s="54" t="str">
        <f>'[3]Месячный отчет Расходы в Excel'!I206</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189" s="54" t="str">
        <f>'[3]Месячный отчет Расходы в Excel'!D206</f>
        <v> 200</v>
      </c>
      <c r="C189" s="54" t="str">
        <f>'[3]Месячный отчет Расходы в Excel'!G206</f>
        <v>951 1001 9911901 000 000</v>
      </c>
      <c r="D189" s="59">
        <f>'[3]Месячный отчет Расходы в Excel'!E206</f>
        <v>243800</v>
      </c>
      <c r="E189" s="59">
        <f>'[3]Месячный отчет Расходы в Excel'!H206</f>
        <v>0</v>
      </c>
      <c r="F189" s="59">
        <f>'[3]Месячный отчет Расходы в Excel'!F206</f>
        <v>243800</v>
      </c>
    </row>
    <row r="190" spans="1:6" ht="25.5" customHeight="1">
      <c r="A190" s="54" t="str">
        <f>'[3]Месячный отчет Расходы в Excel'!I207</f>
        <v> Иные пенсии, социальные доплаты к пенсиям</v>
      </c>
      <c r="B190" s="54" t="str">
        <f>'[3]Месячный отчет Расходы в Excel'!D207</f>
        <v> 200</v>
      </c>
      <c r="C190" s="54" t="str">
        <f>'[3]Месячный отчет Расходы в Excel'!G207</f>
        <v>951 1001 9911901 312 000</v>
      </c>
      <c r="D190" s="59">
        <f>'[3]Месячный отчет Расходы в Excel'!E207</f>
        <v>243800</v>
      </c>
      <c r="E190" s="59">
        <f>'[3]Месячный отчет Расходы в Excel'!H207</f>
        <v>0</v>
      </c>
      <c r="F190" s="59">
        <f>'[3]Месячный отчет Расходы в Excel'!F207</f>
        <v>243800</v>
      </c>
    </row>
    <row r="191" spans="1:6" ht="12.75">
      <c r="A191" s="54" t="str">
        <f>'[3]Месячный отчет Расходы в Excel'!I208</f>
        <v> Расходы</v>
      </c>
      <c r="B191" s="54" t="str">
        <f>'[3]Месячный отчет Расходы в Excel'!D208</f>
        <v> 200</v>
      </c>
      <c r="C191" s="54" t="str">
        <f>'[3]Месячный отчет Расходы в Excel'!G208</f>
        <v>951 1001 9911901 312 200</v>
      </c>
      <c r="D191" s="59">
        <f>'[3]Месячный отчет Расходы в Excel'!E208</f>
        <v>243800</v>
      </c>
      <c r="E191" s="59">
        <f>'[3]Месячный отчет Расходы в Excel'!H208</f>
        <v>0</v>
      </c>
      <c r="F191" s="59">
        <f>'[3]Месячный отчет Расходы в Excel'!F208</f>
        <v>243800</v>
      </c>
    </row>
    <row r="192" spans="1:6" ht="12.75">
      <c r="A192" s="54" t="str">
        <f>'[3]Месячный отчет Расходы в Excel'!I209</f>
        <v> Социальное обеспечение</v>
      </c>
      <c r="B192" s="54" t="str">
        <f>'[3]Месячный отчет Расходы в Excel'!D209</f>
        <v> 200</v>
      </c>
      <c r="C192" s="54" t="str">
        <f>'[3]Месячный отчет Расходы в Excel'!G209</f>
        <v>951 1001 9911901 312 260</v>
      </c>
      <c r="D192" s="59">
        <f>'[3]Месячный отчет Расходы в Excel'!E209</f>
        <v>243800</v>
      </c>
      <c r="E192" s="59">
        <f>'[3]Месячный отчет Расходы в Excel'!H209</f>
        <v>0</v>
      </c>
      <c r="F192" s="59">
        <f>'[3]Месячный отчет Расходы в Excel'!F209</f>
        <v>243800</v>
      </c>
    </row>
    <row r="193" spans="1:6" ht="25.5">
      <c r="A193" s="54" t="str">
        <f>'[3]Месячный отчет Расходы в Excel'!I210</f>
        <v> Пенсии, пособия, выплачиваемые организациями сектора государственного управления</v>
      </c>
      <c r="B193" s="54" t="str">
        <f>'[3]Месячный отчет Расходы в Excel'!D210</f>
        <v> 200</v>
      </c>
      <c r="C193" s="54" t="str">
        <f>'[3]Месячный отчет Расходы в Excel'!G210</f>
        <v>951 1001 9911901 312 263</v>
      </c>
      <c r="D193" s="59">
        <f>'[3]Месячный отчет Расходы в Excel'!E210</f>
        <v>243800</v>
      </c>
      <c r="E193" s="59">
        <f>'[3]Месячный отчет Расходы в Excel'!H210</f>
        <v>0</v>
      </c>
      <c r="F193" s="59">
        <f>'[3]Месячный отчет Расходы в Excel'!F210</f>
        <v>243800</v>
      </c>
    </row>
    <row r="194" spans="1:6" ht="12.75">
      <c r="A194" s="54" t="str">
        <f>'[3]Месячный отчет Расходы в Excel'!I211</f>
        <v> Физическая культура и спорт</v>
      </c>
      <c r="B194" s="54" t="str">
        <f>'[3]Месячный отчет Расходы в Excel'!D211</f>
        <v> 200</v>
      </c>
      <c r="C194" s="54" t="str">
        <f>'[3]Месячный отчет Расходы в Excel'!G211</f>
        <v>951 1100 0000000 000 000</v>
      </c>
      <c r="D194" s="59">
        <f>'[3]Месячный отчет Расходы в Excel'!E211</f>
        <v>316900</v>
      </c>
      <c r="E194" s="59">
        <f>'[3]Месячный отчет Расходы в Excel'!H211</f>
        <v>0</v>
      </c>
      <c r="F194" s="59">
        <f>'[3]Месячный отчет Расходы в Excel'!F211</f>
        <v>316900</v>
      </c>
    </row>
    <row r="195" spans="1:6" ht="12.75">
      <c r="A195" s="54" t="str">
        <f>'[3]Месячный отчет Расходы в Excel'!I212</f>
        <v> Физическая культура</v>
      </c>
      <c r="B195" s="54" t="str">
        <f>'[3]Месячный отчет Расходы в Excel'!D212</f>
        <v> 200</v>
      </c>
      <c r="C195" s="54" t="str">
        <f>'[3]Месячный отчет Расходы в Excel'!G212</f>
        <v>951 1101 0000000 000 000</v>
      </c>
      <c r="D195" s="59">
        <f>'[3]Месячный отчет Расходы в Excel'!E212</f>
        <v>316900</v>
      </c>
      <c r="E195" s="59">
        <f>'[3]Месячный отчет Расходы в Excel'!H212</f>
        <v>0</v>
      </c>
      <c r="F195" s="59">
        <f>'[3]Месячный отчет Расходы в Excel'!F212</f>
        <v>316900</v>
      </c>
    </row>
    <row r="196" spans="1:6" ht="42" customHeight="1">
      <c r="A196" s="54" t="str">
        <f>'[3]Месячный отчет Расходы в Excel'!I213</f>
        <v> Подпрограмма "Физкультура и спорт" муниципальной программы "Развитие физической культуры и спорта"</v>
      </c>
      <c r="B196" s="54" t="str">
        <f>'[3]Месячный отчет Расходы в Excel'!D213</f>
        <v> 200</v>
      </c>
      <c r="C196" s="54" t="str">
        <f>'[3]Месячный отчет Расходы в Excel'!G213</f>
        <v>951 1101 0310000 000 000</v>
      </c>
      <c r="D196" s="59">
        <f>'[3]Месячный отчет Расходы в Excel'!E213</f>
        <v>316900</v>
      </c>
      <c r="E196" s="59">
        <f>'[3]Месячный отчет Расходы в Excel'!H213</f>
        <v>0</v>
      </c>
      <c r="F196" s="59">
        <f>'[3]Месячный отчет Расходы в Excel'!F213</f>
        <v>316900</v>
      </c>
    </row>
    <row r="197" spans="1:6" ht="63.75">
      <c r="A197" s="54" t="str">
        <f>'[3]Месячный отчет Расходы в Excel'!I215</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197" s="54" t="str">
        <f>'[3]Месячный отчет Расходы в Excel'!D215</f>
        <v> 200</v>
      </c>
      <c r="C197" s="54" t="str">
        <f>'[3]Месячный отчет Расходы в Excel'!G215</f>
        <v>951 1101 0312195 000 000</v>
      </c>
      <c r="D197" s="59">
        <f>'[3]Месячный отчет Расходы в Excel'!E215</f>
        <v>316900</v>
      </c>
      <c r="E197" s="59">
        <f>'[3]Месячный отчет Расходы в Excel'!H215</f>
        <v>0</v>
      </c>
      <c r="F197" s="59">
        <f>'[3]Месячный отчет Расходы в Excel'!F215</f>
        <v>316900</v>
      </c>
    </row>
    <row r="198" spans="1:6" ht="25.5">
      <c r="A198" s="54" t="str">
        <f>'[3]Месячный отчет Расходы в Excel'!I216</f>
        <v> Прочая закупка товаров, работ и услуг для обеспечения государственных (муниципальных) нужд</v>
      </c>
      <c r="B198" s="54" t="str">
        <f>'[3]Месячный отчет Расходы в Excel'!D216</f>
        <v> 200</v>
      </c>
      <c r="C198" s="54" t="str">
        <f>'[3]Месячный отчет Расходы в Excel'!G216</f>
        <v>951 1101 0312195 244 000</v>
      </c>
      <c r="D198" s="59">
        <f>'[3]Месячный отчет Расходы в Excel'!E216</f>
        <v>316900</v>
      </c>
      <c r="E198" s="59">
        <f>'[3]Месячный отчет Расходы в Excel'!H216</f>
        <v>0</v>
      </c>
      <c r="F198" s="59">
        <f>'[3]Месячный отчет Расходы в Excel'!F216</f>
        <v>316900</v>
      </c>
    </row>
    <row r="199" spans="1:6" ht="12.75">
      <c r="A199" s="54" t="str">
        <f>'[3]Месячный отчет Расходы в Excel'!I217</f>
        <v> Расходы</v>
      </c>
      <c r="B199" s="54" t="str">
        <f>'[3]Месячный отчет Расходы в Excel'!D217</f>
        <v> 200</v>
      </c>
      <c r="C199" s="54" t="str">
        <f>'[3]Месячный отчет Расходы в Excel'!G217</f>
        <v>951 1101 0312195 244 200</v>
      </c>
      <c r="D199" s="59">
        <f>'[3]Месячный отчет Расходы в Excel'!E217</f>
        <v>316900</v>
      </c>
      <c r="E199" s="59">
        <f>'[3]Месячный отчет Расходы в Excel'!H217</f>
        <v>0</v>
      </c>
      <c r="F199" s="59">
        <f>'[3]Месячный отчет Расходы в Excel'!F217</f>
        <v>316900</v>
      </c>
    </row>
    <row r="200" spans="1:6" ht="12.75">
      <c r="A200" s="54" t="str">
        <f>'[3]Месячный отчет Расходы в Excel'!I218</f>
        <v> Оплата работ, услуг</v>
      </c>
      <c r="B200" s="54" t="str">
        <f>'[3]Месячный отчет Расходы в Excel'!D218</f>
        <v> 200</v>
      </c>
      <c r="C200" s="54" t="str">
        <f>'[3]Месячный отчет Расходы в Excel'!G218</f>
        <v>951 1101 0312195 244 220</v>
      </c>
      <c r="D200" s="59">
        <f>'[3]Месячный отчет Расходы в Excel'!E218</f>
        <v>296900</v>
      </c>
      <c r="E200" s="59">
        <f>'[3]Месячный отчет Расходы в Excel'!H218</f>
        <v>0</v>
      </c>
      <c r="F200" s="59">
        <f>'[3]Месячный отчет Расходы в Excel'!F218</f>
        <v>296900</v>
      </c>
    </row>
    <row r="201" spans="1:6" ht="12.75">
      <c r="A201" s="54" t="str">
        <f>'[3]Месячный отчет Расходы в Excel'!I219</f>
        <v> Коммунальные услуги</v>
      </c>
      <c r="B201" s="54" t="str">
        <f>'[3]Месячный отчет Расходы в Excel'!D219</f>
        <v> 200</v>
      </c>
      <c r="C201" s="54" t="str">
        <f>'[3]Месячный отчет Расходы в Excel'!G219</f>
        <v>951 1101 0312195 244 223</v>
      </c>
      <c r="D201" s="59">
        <f>'[3]Месячный отчет Расходы в Excel'!E219</f>
        <v>25000</v>
      </c>
      <c r="E201" s="59">
        <f>'[3]Месячный отчет Расходы в Excel'!H219</f>
        <v>0</v>
      </c>
      <c r="F201" s="59">
        <f>'[3]Месячный отчет Расходы в Excel'!F219</f>
        <v>25000</v>
      </c>
    </row>
    <row r="202" spans="1:6" ht="12.75">
      <c r="A202" s="54" t="str">
        <f>'[3]Месячный отчет Расходы в Excel'!I220</f>
        <v> Работы, услуги по содержанию имущества</v>
      </c>
      <c r="B202" s="54" t="str">
        <f>'[3]Месячный отчет Расходы в Excel'!D220</f>
        <v> 200</v>
      </c>
      <c r="C202" s="54" t="str">
        <f>'[3]Месячный отчет Расходы в Excel'!G220</f>
        <v>951 1101 0312195 244 225</v>
      </c>
      <c r="D202" s="59">
        <f>'[3]Месячный отчет Расходы в Excel'!E220</f>
        <v>251900</v>
      </c>
      <c r="E202" s="59">
        <f>'[3]Месячный отчет Расходы в Excel'!H220</f>
        <v>0</v>
      </c>
      <c r="F202" s="59">
        <f>'[3]Месячный отчет Расходы в Excel'!F220</f>
        <v>251900</v>
      </c>
    </row>
    <row r="203" spans="1:6" ht="12.75">
      <c r="A203" s="54" t="str">
        <f>'[3]Месячный отчет Расходы в Excel'!I221</f>
        <v> Прочие работы, услуги</v>
      </c>
      <c r="B203" s="54" t="str">
        <f>'[3]Месячный отчет Расходы в Excel'!D221</f>
        <v> 200</v>
      </c>
      <c r="C203" s="54" t="str">
        <f>'[3]Месячный отчет Расходы в Excel'!G221</f>
        <v>951 1101 0312195 244 226</v>
      </c>
      <c r="D203" s="59">
        <f>'[3]Месячный отчет Расходы в Excel'!E221</f>
        <v>20000</v>
      </c>
      <c r="E203" s="59">
        <f>'[3]Месячный отчет Расходы в Excel'!H221</f>
        <v>0</v>
      </c>
      <c r="F203" s="59">
        <f>'[3]Месячный отчет Расходы в Excel'!F221</f>
        <v>20000</v>
      </c>
    </row>
    <row r="204" spans="1:6" ht="12.75">
      <c r="A204" s="54" t="str">
        <f>'[3]Месячный отчет Расходы в Excel'!I222</f>
        <v> Прочие расходы</v>
      </c>
      <c r="B204" s="54" t="str">
        <f>'[3]Месячный отчет Расходы в Excel'!D222</f>
        <v> 200</v>
      </c>
      <c r="C204" s="54" t="str">
        <f>'[3]Месячный отчет Расходы в Excel'!G222</f>
        <v>951 1101 0312195 244 290</v>
      </c>
      <c r="D204" s="59">
        <f>'[3]Месячный отчет Расходы в Excel'!E222</f>
        <v>20000</v>
      </c>
      <c r="E204" s="59">
        <f>'[3]Месячный отчет Расходы в Excel'!H222</f>
        <v>0</v>
      </c>
      <c r="F204" s="59">
        <f>'[3]Месячный отчет Расходы в Excel'!F222</f>
        <v>20000</v>
      </c>
    </row>
    <row r="205" spans="1:6" ht="78" customHeight="1">
      <c r="A205" s="54" t="str">
        <f>'[3]Месячный отчет Расходы в Excel'!I224</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05" s="54" t="str">
        <f>'[3]Месячный отчет Расходы в Excel'!D224</f>
        <v> 200</v>
      </c>
      <c r="C205" s="54" t="str">
        <f>'[3]Месячный отчет Расходы в Excel'!G224</f>
        <v>951 1101 0312913 000 000</v>
      </c>
      <c r="D205" s="59">
        <f>'[3]Месячный отчет Расходы в Excel'!E224</f>
        <v>0</v>
      </c>
      <c r="E205" s="59">
        <f>'[3]Месячный отчет Расходы в Excel'!H224</f>
        <v>0</v>
      </c>
      <c r="F205" s="59">
        <f>'[3]Месячный отчет Расходы в Excel'!F224</f>
        <v>0</v>
      </c>
    </row>
    <row r="206" spans="1:6" ht="25.5">
      <c r="A206" s="54" t="str">
        <f>'[3]Месячный отчет Расходы в Excel'!I225</f>
        <v> Прочая закупка товаров, работ и услуг для обеспечения государственных (муниципальных) нужд</v>
      </c>
      <c r="B206" s="54" t="str">
        <f>'[3]Месячный отчет Расходы в Excel'!D225</f>
        <v> 200</v>
      </c>
      <c r="C206" s="54" t="str">
        <f>'[3]Месячный отчет Расходы в Excel'!G225</f>
        <v>951 1101 0312913 244 000</v>
      </c>
      <c r="D206" s="59">
        <f>'[3]Месячный отчет Расходы в Excel'!E225</f>
        <v>0</v>
      </c>
      <c r="E206" s="59">
        <f>'[3]Месячный отчет Расходы в Excel'!H225</f>
        <v>0</v>
      </c>
      <c r="F206" s="59">
        <f>'[3]Месячный отчет Расходы в Excel'!F225</f>
        <v>0</v>
      </c>
    </row>
    <row r="207" spans="1:6" ht="12.75">
      <c r="A207" s="54" t="str">
        <f>'[3]Месячный отчет Расходы в Excel'!I226</f>
        <v> Расходы</v>
      </c>
      <c r="B207" s="54" t="str">
        <f>'[3]Месячный отчет Расходы в Excel'!D226</f>
        <v> 200</v>
      </c>
      <c r="C207" s="54" t="str">
        <f>'[3]Месячный отчет Расходы в Excel'!G226</f>
        <v>951 1101 0312913 244 200</v>
      </c>
      <c r="D207" s="59">
        <f>'[3]Месячный отчет Расходы в Excel'!E226</f>
        <v>0</v>
      </c>
      <c r="E207" s="59">
        <f>'[3]Месячный отчет Расходы в Excel'!H226</f>
        <v>0</v>
      </c>
      <c r="F207" s="59">
        <f>'[3]Месячный отчет Расходы в Excel'!F226</f>
        <v>0</v>
      </c>
    </row>
    <row r="208" spans="1:6" ht="12.75">
      <c r="A208" s="54" t="str">
        <f>'[3]Месячный отчет Расходы в Excel'!I227</f>
        <v> Оплата работ, услуг</v>
      </c>
      <c r="B208" s="54" t="str">
        <f>'[3]Месячный отчет Расходы в Excel'!D227</f>
        <v> 200</v>
      </c>
      <c r="C208" s="54" t="str">
        <f>'[3]Месячный отчет Расходы в Excel'!G227</f>
        <v>951 1101 0312913 244 220</v>
      </c>
      <c r="D208" s="59">
        <f>'[3]Месячный отчет Расходы в Excel'!E227</f>
        <v>0</v>
      </c>
      <c r="E208" s="59">
        <f>'[3]Месячный отчет Расходы в Excel'!H227</f>
        <v>0</v>
      </c>
      <c r="F208" s="59">
        <f>'[3]Месячный отчет Расходы в Excel'!F227</f>
        <v>0</v>
      </c>
    </row>
    <row r="209" spans="1:6" ht="12.75">
      <c r="A209" s="54" t="str">
        <f>'[3]Месячный отчет Расходы в Excel'!I228</f>
        <v> Коммунальные услуги</v>
      </c>
      <c r="B209" s="54" t="str">
        <f>'[3]Месячный отчет Расходы в Excel'!D228</f>
        <v> 200</v>
      </c>
      <c r="C209" s="54" t="str">
        <f>'[3]Месячный отчет Расходы в Excel'!G228</f>
        <v>951 1101 0312913 244 223</v>
      </c>
      <c r="D209" s="59">
        <f>'[3]Месячный отчет Расходы в Excel'!E228</f>
        <v>0</v>
      </c>
      <c r="E209" s="59">
        <f>'[3]Месячный отчет Расходы в Excel'!H228</f>
        <v>0</v>
      </c>
      <c r="F209" s="59">
        <f>'[3]Месячный отчет Расходы в Excel'!F228</f>
        <v>0</v>
      </c>
    </row>
    <row r="210" spans="1:6" ht="12.75">
      <c r="A210" s="54" t="str">
        <f>'[3]Месячный отчет Расходы в Excel'!I229</f>
        <v> Работы, услуги по содержанию имущества</v>
      </c>
      <c r="B210" s="54" t="str">
        <f>'[3]Месячный отчет Расходы в Excel'!D229</f>
        <v> 200</v>
      </c>
      <c r="C210" s="54" t="str">
        <f>'[3]Месячный отчет Расходы в Excel'!G229</f>
        <v>951 1101 0312913 244 225</v>
      </c>
      <c r="D210" s="59">
        <f>'[3]Месячный отчет Расходы в Excel'!E229</f>
        <v>0</v>
      </c>
      <c r="E210" s="59">
        <f>'[3]Месячный отчет Расходы в Excel'!H229</f>
        <v>0</v>
      </c>
      <c r="F210" s="59">
        <f>'[3]Месячный отчет Расходы в Excel'!F229</f>
        <v>0</v>
      </c>
    </row>
    <row r="211" spans="1:6" ht="12.75">
      <c r="A211" s="54" t="str">
        <f>'[3]Месячный отчет Расходы в Excel'!I230</f>
        <v> Прочие работы, услуги</v>
      </c>
      <c r="B211" s="54" t="str">
        <f>'[3]Месячный отчет Расходы в Excel'!D230</f>
        <v> 200</v>
      </c>
      <c r="C211" s="54" t="str">
        <f>'[3]Месячный отчет Расходы в Excel'!G230</f>
        <v>951 1101 0312913 244 226</v>
      </c>
      <c r="D211" s="59">
        <f>'[3]Месячный отчет Расходы в Excel'!E230</f>
        <v>0</v>
      </c>
      <c r="E211" s="59">
        <f>'[3]Месячный отчет Расходы в Excel'!H230</f>
        <v>0</v>
      </c>
      <c r="F211" s="59">
        <f>'[3]Месячный отчет Расходы в Excel'!F230</f>
        <v>0</v>
      </c>
    </row>
    <row r="212" spans="1:6" ht="12.75">
      <c r="A212" s="54" t="str">
        <f>'[3]Месячный отчет Расходы в Excel'!I231</f>
        <v> Прочие расходы</v>
      </c>
      <c r="B212" s="54" t="str">
        <f>'[3]Месячный отчет Расходы в Excel'!D231</f>
        <v> 200</v>
      </c>
      <c r="C212" s="54" t="str">
        <f>'[3]Месячный отчет Расходы в Excel'!G231</f>
        <v>951 1101 0312913 244 290</v>
      </c>
      <c r="D212" s="59">
        <f>'[3]Месячный отчет Расходы в Excel'!E231</f>
        <v>0</v>
      </c>
      <c r="E212" s="59">
        <f>'[3]Месячный отчет Расходы в Excel'!H231</f>
        <v>0</v>
      </c>
      <c r="F212" s="59">
        <f>'[3]Месячный отчет Расходы в Excel'!F231</f>
        <v>0</v>
      </c>
    </row>
    <row r="213" spans="1:6" ht="12.75">
      <c r="A213" s="54" t="str">
        <f>'[3]Месячный отчет Расходы в Excel'!I232</f>
        <v> Результат исполнения бюджета (дефицит "-", профицит "+")</v>
      </c>
      <c r="B213" s="54" t="str">
        <f>'[3]Месячный отчет Расходы в Excel'!D232</f>
        <v> 450</v>
      </c>
      <c r="C213" s="54">
        <f>'[3]Месячный отчет Расходы в Excel'!G232</f>
      </c>
      <c r="D213" s="59">
        <f>'[3]Месячный отчет Расходы в Excel'!E232</f>
        <v>0</v>
      </c>
      <c r="E213" s="59">
        <f>'[3]Месячный отчет Расходы в Excel'!H232</f>
        <v>-123697.94</v>
      </c>
      <c r="F213" s="59">
        <f>'[3]Месячный отчет Расходы в Excel'!F232</f>
        <v>123697.94</v>
      </c>
    </row>
    <row r="214" spans="1:6" ht="12.75">
      <c r="A214" s="46"/>
      <c r="B214" s="46"/>
      <c r="C214" s="46"/>
      <c r="D214" s="52"/>
      <c r="E214" s="52"/>
      <c r="F214" s="52"/>
    </row>
    <row r="215" spans="1:6" ht="12.75">
      <c r="A215" s="46"/>
      <c r="B215" s="46"/>
      <c r="C215" s="46"/>
      <c r="D215" s="52"/>
      <c r="E215" s="52"/>
      <c r="F215" s="52"/>
    </row>
    <row r="216" spans="1:6" ht="12.75">
      <c r="A216" s="46"/>
      <c r="B216" s="46"/>
      <c r="C216" s="46"/>
      <c r="D216" s="52"/>
      <c r="E216" s="52"/>
      <c r="F216" s="52"/>
    </row>
    <row r="217" spans="1:6" ht="12.75">
      <c r="A217" s="46"/>
      <c r="B217" s="46"/>
      <c r="C217" s="46"/>
      <c r="D217" s="52"/>
      <c r="E217" s="52"/>
      <c r="F217" s="52"/>
    </row>
    <row r="218" spans="1:6" ht="12.75">
      <c r="A218" s="46"/>
      <c r="B218" s="46"/>
      <c r="C218" s="46"/>
      <c r="D218" s="52"/>
      <c r="E218" s="52"/>
      <c r="F218" s="52"/>
    </row>
    <row r="219" spans="1:6" ht="12.75">
      <c r="A219" s="46"/>
      <c r="B219" s="46"/>
      <c r="C219" s="46"/>
      <c r="D219" s="52"/>
      <c r="E219" s="52"/>
      <c r="F219" s="52"/>
    </row>
    <row r="220" spans="1:6" ht="12.75">
      <c r="A220" s="46"/>
      <c r="B220" s="46"/>
      <c r="C220" s="46"/>
      <c r="D220" s="52"/>
      <c r="E220" s="52"/>
      <c r="F220" s="52"/>
    </row>
    <row r="221" spans="1:6" ht="12.75">
      <c r="A221" s="46"/>
      <c r="B221" s="46"/>
      <c r="C221" s="46"/>
      <c r="D221" s="52"/>
      <c r="E221" s="52"/>
      <c r="F221" s="52"/>
    </row>
    <row r="222" spans="1:6" ht="12.75">
      <c r="A222" s="46"/>
      <c r="B222" s="46"/>
      <c r="C222" s="46"/>
      <c r="D222" s="52"/>
      <c r="E222" s="52"/>
      <c r="F222" s="52"/>
    </row>
    <row r="223" spans="1:6" ht="12.75">
      <c r="A223" s="46"/>
      <c r="B223" s="46"/>
      <c r="C223" s="46"/>
      <c r="D223" s="52"/>
      <c r="E223" s="52"/>
      <c r="F223" s="52"/>
    </row>
    <row r="224" spans="1:6" ht="12.75">
      <c r="A224" s="46"/>
      <c r="B224" s="46"/>
      <c r="C224" s="46"/>
      <c r="D224" s="52"/>
      <c r="E224" s="52"/>
      <c r="F224" s="52"/>
    </row>
    <row r="225" spans="1:6" ht="12.75">
      <c r="A225" s="46"/>
      <c r="B225" s="46"/>
      <c r="C225" s="46"/>
      <c r="D225" s="52"/>
      <c r="E225" s="52"/>
      <c r="F225" s="52"/>
    </row>
    <row r="226" spans="1:6" ht="12.75">
      <c r="A226" s="46"/>
      <c r="B226" s="46"/>
      <c r="C226" s="46"/>
      <c r="D226" s="52"/>
      <c r="E226" s="52"/>
      <c r="F226" s="52"/>
    </row>
    <row r="227" spans="1:6" ht="12.75">
      <c r="A227" s="46"/>
      <c r="B227" s="46"/>
      <c r="C227" s="46"/>
      <c r="D227" s="52"/>
      <c r="E227" s="52"/>
      <c r="F227" s="52"/>
    </row>
    <row r="228" spans="1:6" ht="12.75">
      <c r="A228" s="46"/>
      <c r="B228" s="46"/>
      <c r="C228" s="46"/>
      <c r="D228" s="52"/>
      <c r="E228" s="52"/>
      <c r="F228" s="52"/>
    </row>
    <row r="229" spans="1:6" ht="61.5" customHeight="1">
      <c r="A229" s="46"/>
      <c r="B229" s="46"/>
      <c r="C229" s="46"/>
      <c r="D229" s="52"/>
      <c r="E229" s="52"/>
      <c r="F229" s="52"/>
    </row>
    <row r="230" spans="1:6" ht="12.75">
      <c r="A230" s="46"/>
      <c r="B230" s="46"/>
      <c r="C230" s="46"/>
      <c r="D230" s="52"/>
      <c r="E230" s="52"/>
      <c r="F230" s="52"/>
    </row>
    <row r="231" spans="1:6" ht="12.75">
      <c r="A231" s="46"/>
      <c r="B231" s="46"/>
      <c r="C231" s="46"/>
      <c r="D231" s="52"/>
      <c r="E231" s="52"/>
      <c r="F231" s="52"/>
    </row>
    <row r="232" spans="1:6" ht="12.75">
      <c r="A232" s="46"/>
      <c r="B232" s="46"/>
      <c r="C232" s="46"/>
      <c r="D232" s="52"/>
      <c r="E232" s="52"/>
      <c r="F232" s="52"/>
    </row>
    <row r="233" spans="1:6" ht="12.75">
      <c r="A233" s="46"/>
      <c r="B233" s="46"/>
      <c r="C233" s="46"/>
      <c r="D233" s="52"/>
      <c r="E233" s="52"/>
      <c r="F233" s="52"/>
    </row>
    <row r="234" spans="1:6" ht="12.75">
      <c r="A234" s="46"/>
      <c r="B234" s="46"/>
      <c r="C234" s="46"/>
      <c r="D234" s="52"/>
      <c r="E234" s="52"/>
      <c r="F234" s="52"/>
    </row>
    <row r="235" spans="1:6" ht="12.75">
      <c r="A235" s="46"/>
      <c r="B235" s="46"/>
      <c r="C235" s="46"/>
      <c r="D235" s="52"/>
      <c r="E235" s="52"/>
      <c r="F235" s="52"/>
    </row>
    <row r="236" spans="1:6" ht="12.75">
      <c r="A236" s="46"/>
      <c r="B236" s="46"/>
      <c r="C236" s="46"/>
      <c r="D236" s="52"/>
      <c r="E236" s="52"/>
      <c r="F236" s="52"/>
    </row>
    <row r="237" spans="1:6" ht="12.75">
      <c r="A237" s="46"/>
      <c r="B237" s="46"/>
      <c r="C237" s="46"/>
      <c r="D237" s="52"/>
      <c r="E237" s="52"/>
      <c r="F237" s="52"/>
    </row>
    <row r="238" spans="1:6" ht="12.75">
      <c r="A238" s="46"/>
      <c r="B238" s="46"/>
      <c r="C238" s="46"/>
      <c r="D238" s="52"/>
      <c r="E238" s="52"/>
      <c r="F238" s="52"/>
    </row>
    <row r="239" spans="1:6" ht="12.75">
      <c r="A239" s="46"/>
      <c r="B239" s="46"/>
      <c r="C239" s="46"/>
      <c r="D239" s="52"/>
      <c r="E239" s="52"/>
      <c r="F239" s="52"/>
    </row>
    <row r="240" spans="1:6" ht="12.75">
      <c r="A240" s="46"/>
      <c r="B240" s="46"/>
      <c r="C240" s="46"/>
      <c r="D240" s="52"/>
      <c r="E240" s="52"/>
      <c r="F240" s="52"/>
    </row>
    <row r="241" spans="1:6" ht="12.75">
      <c r="A241" s="46"/>
      <c r="B241" s="46"/>
      <c r="C241" s="46"/>
      <c r="D241" s="52"/>
      <c r="E241" s="52"/>
      <c r="F241" s="52"/>
    </row>
    <row r="242" spans="1:6" ht="12.75">
      <c r="A242" s="46"/>
      <c r="B242" s="46"/>
      <c r="C242" s="46"/>
      <c r="D242" s="52"/>
      <c r="E242" s="52"/>
      <c r="F242" s="52"/>
    </row>
    <row r="243" spans="1:6" ht="12.75">
      <c r="A243" s="46"/>
      <c r="B243" s="46"/>
      <c r="C243" s="46"/>
      <c r="D243" s="52"/>
      <c r="E243" s="52"/>
      <c r="F243" s="52"/>
    </row>
    <row r="244" spans="1:6" ht="12.75">
      <c r="A244" s="46"/>
      <c r="B244" s="46"/>
      <c r="C244" s="46"/>
      <c r="D244" s="52"/>
      <c r="E244" s="52"/>
      <c r="F244" s="52"/>
    </row>
    <row r="245" spans="1:6" ht="12.75">
      <c r="A245" s="46"/>
      <c r="B245" s="46"/>
      <c r="C245" s="46"/>
      <c r="D245" s="52"/>
      <c r="E245" s="52"/>
      <c r="F245" s="52"/>
    </row>
    <row r="246" spans="1:6" ht="12.75">
      <c r="A246" s="46"/>
      <c r="B246" s="46"/>
      <c r="C246" s="46"/>
      <c r="D246" s="52"/>
      <c r="E246" s="52"/>
      <c r="F246" s="52"/>
    </row>
    <row r="247" spans="1:6" ht="40.5" customHeight="1">
      <c r="A247" s="46"/>
      <c r="B247" s="46"/>
      <c r="C247" s="46"/>
      <c r="D247" s="52"/>
      <c r="E247" s="52"/>
      <c r="F247" s="52"/>
    </row>
    <row r="248" spans="1:6" ht="12.75">
      <c r="A248" s="46"/>
      <c r="B248" s="46"/>
      <c r="C248" s="46"/>
      <c r="D248" s="52"/>
      <c r="E248" s="52"/>
      <c r="F248" s="52"/>
    </row>
    <row r="249" spans="1:6" ht="12.75">
      <c r="A249" s="46"/>
      <c r="B249" s="46"/>
      <c r="C249" s="46"/>
      <c r="D249" s="52"/>
      <c r="E249" s="52"/>
      <c r="F249" s="52"/>
    </row>
    <row r="250" spans="1:6" ht="12.75">
      <c r="A250" s="46"/>
      <c r="B250" s="46"/>
      <c r="C250" s="46"/>
      <c r="D250" s="52"/>
      <c r="E250" s="52"/>
      <c r="F250" s="52"/>
    </row>
    <row r="251" spans="1:6" ht="12.75">
      <c r="A251" s="46"/>
      <c r="B251" s="46"/>
      <c r="C251" s="46"/>
      <c r="D251" s="52"/>
      <c r="E251" s="52"/>
      <c r="F251" s="52"/>
    </row>
    <row r="252" spans="1:6" ht="12.75">
      <c r="A252" s="46"/>
      <c r="B252" s="46"/>
      <c r="C252" s="46"/>
      <c r="D252" s="52"/>
      <c r="E252" s="52"/>
      <c r="F252" s="52"/>
    </row>
    <row r="253" spans="1:6" ht="12.75">
      <c r="A253" s="46"/>
      <c r="B253" s="46"/>
      <c r="C253" s="46"/>
      <c r="D253" s="52"/>
      <c r="E253" s="52"/>
      <c r="F253" s="52"/>
    </row>
    <row r="254" spans="1:6" ht="12.75">
      <c r="A254" s="46"/>
      <c r="B254" s="46"/>
      <c r="C254" s="46"/>
      <c r="D254" s="52"/>
      <c r="E254" s="52"/>
      <c r="F254" s="52"/>
    </row>
    <row r="255" spans="1:6" ht="12.75">
      <c r="A255" s="46"/>
      <c r="B255" s="46"/>
      <c r="C255" s="46"/>
      <c r="D255" s="52"/>
      <c r="E255" s="52"/>
      <c r="F255" s="52"/>
    </row>
    <row r="256" spans="1:6" ht="12.75">
      <c r="A256" s="46"/>
      <c r="B256" s="46"/>
      <c r="C256" s="46"/>
      <c r="D256" s="52"/>
      <c r="E256" s="52"/>
      <c r="F256" s="52"/>
    </row>
    <row r="257" spans="1:6" ht="12.75">
      <c r="A257" s="46"/>
      <c r="B257" s="46"/>
      <c r="C257" s="46"/>
      <c r="D257" s="52"/>
      <c r="E257" s="52"/>
      <c r="F257" s="52"/>
    </row>
    <row r="258" spans="1:6" ht="12.75">
      <c r="A258" s="46"/>
      <c r="B258" s="46"/>
      <c r="C258" s="46"/>
      <c r="D258" s="52"/>
      <c r="E258" s="52"/>
      <c r="F258" s="52"/>
    </row>
    <row r="259" spans="1:6" ht="12.75">
      <c r="A259" s="45"/>
      <c r="B259" s="45"/>
      <c r="C259" s="53"/>
      <c r="D259" s="45"/>
      <c r="E259" s="45"/>
      <c r="F259" s="45"/>
    </row>
    <row r="260" spans="1:6" ht="12.75">
      <c r="A260" s="45"/>
      <c r="B260" s="45"/>
      <c r="C260" s="53"/>
      <c r="D260" s="45"/>
      <c r="E260" s="45"/>
      <c r="F260" s="45"/>
    </row>
    <row r="261" spans="1:6" ht="12.75">
      <c r="A261" s="45"/>
      <c r="B261" s="45"/>
      <c r="C261" s="53"/>
      <c r="D261" s="45"/>
      <c r="E261" s="45"/>
      <c r="F261" s="45"/>
    </row>
    <row r="262" spans="1:6" ht="12.75">
      <c r="A262" s="45"/>
      <c r="B262" s="45"/>
      <c r="C262" s="53"/>
      <c r="D262" s="45"/>
      <c r="E262" s="45"/>
      <c r="F262" s="45"/>
    </row>
    <row r="263" spans="1:6" ht="12.75">
      <c r="A263" s="45"/>
      <c r="B263" s="45"/>
      <c r="C263" s="53"/>
      <c r="D263" s="45"/>
      <c r="E263" s="45"/>
      <c r="F263" s="45"/>
    </row>
    <row r="264" spans="1:6" ht="12.75">
      <c r="A264" s="45"/>
      <c r="B264" s="45"/>
      <c r="C264" s="53"/>
      <c r="D264" s="45"/>
      <c r="E264" s="45"/>
      <c r="F264" s="45"/>
    </row>
    <row r="265" spans="1:6" ht="12.75">
      <c r="A265" s="45"/>
      <c r="B265" s="45"/>
      <c r="C265" s="53"/>
      <c r="D265" s="45"/>
      <c r="E265" s="45"/>
      <c r="F265" s="45"/>
    </row>
    <row r="266" spans="1:6" ht="12.75">
      <c r="A266" s="45"/>
      <c r="B266" s="45"/>
      <c r="C266" s="53"/>
      <c r="D266" s="45"/>
      <c r="E266" s="45"/>
      <c r="F266" s="45"/>
    </row>
    <row r="267" spans="1:6" ht="12.75">
      <c r="A267" s="45"/>
      <c r="B267" s="45"/>
      <c r="C267" s="53"/>
      <c r="D267" s="45"/>
      <c r="E267" s="45"/>
      <c r="F267" s="45"/>
    </row>
    <row r="268" spans="1:6" ht="12.75">
      <c r="A268" s="45"/>
      <c r="B268" s="45"/>
      <c r="C268" s="53"/>
      <c r="D268" s="45"/>
      <c r="E268" s="45"/>
      <c r="F268" s="45"/>
    </row>
    <row r="269" spans="1:6" ht="12.75">
      <c r="A269" s="45"/>
      <c r="B269" s="45"/>
      <c r="C269" s="53"/>
      <c r="D269" s="45"/>
      <c r="E269" s="45"/>
      <c r="F269" s="45"/>
    </row>
    <row r="270" spans="1:6" ht="12.75">
      <c r="A270" s="45"/>
      <c r="B270" s="45"/>
      <c r="C270" s="53"/>
      <c r="D270" s="45"/>
      <c r="E270" s="45"/>
      <c r="F270" s="45"/>
    </row>
    <row r="271" spans="1:6" ht="12.75">
      <c r="A271" s="45"/>
      <c r="B271" s="45"/>
      <c r="C271" s="53"/>
      <c r="D271" s="45"/>
      <c r="E271" s="45"/>
      <c r="F271" s="45"/>
    </row>
    <row r="272" spans="1:6" ht="12.75">
      <c r="A272" s="45"/>
      <c r="B272" s="45"/>
      <c r="C272" s="53"/>
      <c r="D272" s="45"/>
      <c r="E272" s="45"/>
      <c r="F272" s="45"/>
    </row>
    <row r="273" spans="1:6" ht="12.75">
      <c r="A273" s="45"/>
      <c r="B273" s="45"/>
      <c r="C273" s="53"/>
      <c r="D273" s="45"/>
      <c r="E273" s="45"/>
      <c r="F273" s="45"/>
    </row>
    <row r="274" spans="1:6" ht="12.75">
      <c r="A274" s="45"/>
      <c r="B274" s="45"/>
      <c r="C274" s="53"/>
      <c r="D274" s="45"/>
      <c r="E274" s="45"/>
      <c r="F274" s="45"/>
    </row>
    <row r="275" spans="1:6" ht="12.75">
      <c r="A275" s="45"/>
      <c r="B275" s="45"/>
      <c r="C275" s="53"/>
      <c r="D275" s="45"/>
      <c r="E275" s="45"/>
      <c r="F275" s="45"/>
    </row>
    <row r="276" spans="1:6" ht="12.75">
      <c r="A276" s="45"/>
      <c r="B276" s="45"/>
      <c r="C276" s="53"/>
      <c r="D276" s="45"/>
      <c r="E276" s="45"/>
      <c r="F276" s="45"/>
    </row>
    <row r="277" spans="1:6" ht="12.75">
      <c r="A277" s="45"/>
      <c r="B277" s="45"/>
      <c r="C277" s="53"/>
      <c r="D277" s="45"/>
      <c r="E277" s="45"/>
      <c r="F277" s="45"/>
    </row>
    <row r="278" spans="1:6" ht="12.75">
      <c r="A278" s="45"/>
      <c r="B278" s="45"/>
      <c r="C278" s="53"/>
      <c r="D278" s="45"/>
      <c r="E278" s="45"/>
      <c r="F278" s="45"/>
    </row>
    <row r="279" spans="1:6" ht="12.75">
      <c r="A279" s="45"/>
      <c r="B279" s="45"/>
      <c r="C279" s="53"/>
      <c r="D279" s="45"/>
      <c r="E279" s="45"/>
      <c r="F279" s="45"/>
    </row>
    <row r="280" spans="1:6" ht="12.75">
      <c r="A280" s="45"/>
      <c r="B280" s="45"/>
      <c r="C280" s="53"/>
      <c r="D280" s="45"/>
      <c r="E280" s="45"/>
      <c r="F280" s="45"/>
    </row>
    <row r="281" spans="1:6" ht="12.75">
      <c r="A281" s="45"/>
      <c r="B281" s="45"/>
      <c r="C281" s="53"/>
      <c r="D281" s="45"/>
      <c r="E281" s="45"/>
      <c r="F281" s="45"/>
    </row>
    <row r="282" spans="1:6" ht="12.75">
      <c r="A282" s="45"/>
      <c r="B282" s="45"/>
      <c r="C282" s="53"/>
      <c r="D282" s="45"/>
      <c r="E282" s="45"/>
      <c r="F282" s="45"/>
    </row>
    <row r="283" spans="1:6" ht="12.75">
      <c r="A283" s="45"/>
      <c r="B283" s="45"/>
      <c r="C283" s="53"/>
      <c r="D283" s="45"/>
      <c r="E283" s="45"/>
      <c r="F283" s="45"/>
    </row>
    <row r="284" spans="1:6" ht="12.75">
      <c r="A284" s="45"/>
      <c r="B284" s="45"/>
      <c r="C284" s="53"/>
      <c r="D284" s="45"/>
      <c r="E284" s="45"/>
      <c r="F284" s="45"/>
    </row>
    <row r="285" spans="1:6" ht="12.75">
      <c r="A285" s="45"/>
      <c r="B285" s="45"/>
      <c r="C285" s="53"/>
      <c r="D285" s="45"/>
      <c r="E285" s="45"/>
      <c r="F285" s="45"/>
    </row>
    <row r="286" spans="1:6" ht="12.75">
      <c r="A286" s="45"/>
      <c r="B286" s="45"/>
      <c r="C286" s="53"/>
      <c r="D286" s="45"/>
      <c r="E286" s="45"/>
      <c r="F286" s="45"/>
    </row>
    <row r="287" spans="1:6" ht="12.75">
      <c r="A287" s="45"/>
      <c r="B287" s="45"/>
      <c r="C287" s="53"/>
      <c r="D287" s="45"/>
      <c r="E287" s="45"/>
      <c r="F287" s="45"/>
    </row>
    <row r="288" spans="1:6" ht="12.75">
      <c r="A288" s="45"/>
      <c r="B288" s="45"/>
      <c r="C288" s="53"/>
      <c r="D288" s="45"/>
      <c r="E288" s="45"/>
      <c r="F288" s="45"/>
    </row>
    <row r="289" spans="1:6" ht="12.75">
      <c r="A289" s="45"/>
      <c r="B289" s="45"/>
      <c r="C289" s="53"/>
      <c r="D289" s="45"/>
      <c r="E289" s="45"/>
      <c r="F289" s="45"/>
    </row>
    <row r="290" spans="1:6" ht="12.75">
      <c r="A290" s="45"/>
      <c r="B290" s="45"/>
      <c r="C290" s="53"/>
      <c r="D290" s="45"/>
      <c r="E290" s="45"/>
      <c r="F290" s="45"/>
    </row>
    <row r="291" spans="1:6" ht="12.75">
      <c r="A291" s="45"/>
      <c r="B291" s="45"/>
      <c r="C291" s="53"/>
      <c r="D291" s="45"/>
      <c r="E291" s="45"/>
      <c r="F291" s="45"/>
    </row>
    <row r="292" spans="1:6" ht="12.75">
      <c r="A292" s="45"/>
      <c r="B292" s="45"/>
      <c r="C292" s="53"/>
      <c r="D292" s="45"/>
      <c r="E292" s="45"/>
      <c r="F292" s="45"/>
    </row>
    <row r="293" spans="1:6" ht="12.75">
      <c r="A293" s="45"/>
      <c r="B293" s="45"/>
      <c r="C293" s="53"/>
      <c r="D293" s="45"/>
      <c r="E293" s="45"/>
      <c r="F293" s="45"/>
    </row>
    <row r="294" spans="1:6" ht="12.75">
      <c r="A294" s="45"/>
      <c r="B294" s="45"/>
      <c r="C294" s="53"/>
      <c r="D294" s="45"/>
      <c r="E294" s="45"/>
      <c r="F294" s="45"/>
    </row>
    <row r="295" spans="1:6" ht="12.75">
      <c r="A295" s="45"/>
      <c r="B295" s="45"/>
      <c r="C295" s="53"/>
      <c r="D295" s="45"/>
      <c r="E295" s="45"/>
      <c r="F295" s="45"/>
    </row>
    <row r="296" spans="1:6" ht="12.75">
      <c r="A296" s="45"/>
      <c r="B296" s="45"/>
      <c r="C296" s="53"/>
      <c r="D296" s="45"/>
      <c r="E296" s="45"/>
      <c r="F296" s="45"/>
    </row>
    <row r="297" spans="1:6" ht="12.75">
      <c r="A297" s="45"/>
      <c r="B297" s="45"/>
      <c r="C297" s="53"/>
      <c r="D297" s="45"/>
      <c r="E297" s="45"/>
      <c r="F297" s="45"/>
    </row>
    <row r="298" spans="1:6" ht="12.75">
      <c r="A298" s="45"/>
      <c r="B298" s="45"/>
      <c r="C298" s="53"/>
      <c r="D298" s="45"/>
      <c r="E298" s="45"/>
      <c r="F298" s="45"/>
    </row>
    <row r="299" spans="1:6" ht="12.75">
      <c r="A299" s="45"/>
      <c r="B299" s="45"/>
      <c r="C299" s="53"/>
      <c r="D299" s="45"/>
      <c r="E299" s="45"/>
      <c r="F299" s="45"/>
    </row>
    <row r="300" spans="1:6" ht="12.75">
      <c r="A300" s="45"/>
      <c r="B300" s="45"/>
      <c r="C300" s="53"/>
      <c r="D300" s="45"/>
      <c r="E300" s="45"/>
      <c r="F300" s="45"/>
    </row>
    <row r="301" spans="1:6" ht="12.75">
      <c r="A301" s="45"/>
      <c r="B301" s="45"/>
      <c r="C301" s="53"/>
      <c r="D301" s="45"/>
      <c r="E301" s="45"/>
      <c r="F301" s="45"/>
    </row>
    <row r="302" spans="1:6" ht="12.75">
      <c r="A302" s="45"/>
      <c r="B302" s="45"/>
      <c r="C302" s="53"/>
      <c r="D302" s="45"/>
      <c r="E302" s="45"/>
      <c r="F302" s="45"/>
    </row>
    <row r="303" spans="1:6" ht="12.75">
      <c r="A303" s="45"/>
      <c r="B303" s="45"/>
      <c r="C303" s="53"/>
      <c r="D303" s="45"/>
      <c r="E303" s="45"/>
      <c r="F303" s="45"/>
    </row>
    <row r="304" spans="1:6" ht="12.75">
      <c r="A304" s="45"/>
      <c r="B304" s="45"/>
      <c r="C304" s="53"/>
      <c r="D304" s="45"/>
      <c r="E304" s="45"/>
      <c r="F304" s="45"/>
    </row>
    <row r="305" spans="1:6" ht="12.75">
      <c r="A305" s="45"/>
      <c r="B305" s="45"/>
      <c r="C305" s="53"/>
      <c r="D305" s="45"/>
      <c r="E305" s="45"/>
      <c r="F305" s="45"/>
    </row>
    <row r="306" spans="1:6" ht="12.75">
      <c r="A306" s="45"/>
      <c r="B306" s="45"/>
      <c r="C306" s="53"/>
      <c r="D306" s="45"/>
      <c r="E306" s="45"/>
      <c r="F306" s="45"/>
    </row>
    <row r="307" spans="1:6" ht="12.75">
      <c r="A307" s="45"/>
      <c r="B307" s="45"/>
      <c r="C307" s="53"/>
      <c r="D307" s="45"/>
      <c r="E307" s="45"/>
      <c r="F307" s="45"/>
    </row>
    <row r="308" spans="1:6" ht="12.75">
      <c r="A308" s="45"/>
      <c r="B308" s="45"/>
      <c r="C308" s="53"/>
      <c r="D308" s="45"/>
      <c r="E308" s="45"/>
      <c r="F308" s="45"/>
    </row>
    <row r="309" spans="1:6" ht="12.75">
      <c r="A309" s="45"/>
      <c r="B309" s="45"/>
      <c r="C309" s="53"/>
      <c r="D309" s="45"/>
      <c r="E309" s="45"/>
      <c r="F309" s="45"/>
    </row>
    <row r="310" spans="1:6" ht="12.75">
      <c r="A310" s="45"/>
      <c r="B310" s="45"/>
      <c r="C310" s="53"/>
      <c r="D310" s="45"/>
      <c r="E310" s="45"/>
      <c r="F310" s="45"/>
    </row>
    <row r="311" spans="1:6" ht="12.75">
      <c r="A311" s="45"/>
      <c r="B311" s="45"/>
      <c r="C311" s="53"/>
      <c r="D311" s="45"/>
      <c r="E311" s="45"/>
      <c r="F311" s="45"/>
    </row>
    <row r="312" spans="1:6" ht="12.75">
      <c r="A312" s="45"/>
      <c r="B312" s="45"/>
      <c r="C312" s="53"/>
      <c r="D312" s="45"/>
      <c r="E312" s="45"/>
      <c r="F312" s="45"/>
    </row>
    <row r="313" spans="1:6" ht="12.75">
      <c r="A313" s="45"/>
      <c r="B313" s="45"/>
      <c r="C313" s="53"/>
      <c r="D313" s="45"/>
      <c r="E313" s="45"/>
      <c r="F313" s="45"/>
    </row>
    <row r="314" spans="1:6" ht="12.75">
      <c r="A314" s="45"/>
      <c r="B314" s="45"/>
      <c r="C314" s="53"/>
      <c r="D314" s="45"/>
      <c r="E314" s="45"/>
      <c r="F314" s="45"/>
    </row>
    <row r="315" spans="1:6" ht="12.75">
      <c r="A315" s="45"/>
      <c r="B315" s="45"/>
      <c r="C315" s="53"/>
      <c r="D315" s="45"/>
      <c r="E315" s="45"/>
      <c r="F315" s="45"/>
    </row>
    <row r="316" spans="1:6" ht="12.75">
      <c r="A316" s="45"/>
      <c r="B316" s="45"/>
      <c r="C316" s="53"/>
      <c r="D316" s="45"/>
      <c r="E316" s="45"/>
      <c r="F316" s="45"/>
    </row>
    <row r="317" spans="1:6" ht="12.75">
      <c r="A317" s="45"/>
      <c r="B317" s="45"/>
      <c r="C317" s="53"/>
      <c r="D317" s="45"/>
      <c r="E317" s="45"/>
      <c r="F317" s="45"/>
    </row>
    <row r="318" spans="1:6" ht="12.75">
      <c r="A318" s="45"/>
      <c r="B318" s="45"/>
      <c r="C318" s="53"/>
      <c r="D318" s="45"/>
      <c r="E318" s="45"/>
      <c r="F318" s="45"/>
    </row>
    <row r="319" spans="1:6" ht="12.75">
      <c r="A319" s="45"/>
      <c r="B319" s="45"/>
      <c r="C319" s="53"/>
      <c r="D319" s="45"/>
      <c r="E319" s="45"/>
      <c r="F319" s="45"/>
    </row>
    <row r="320" spans="1:6" ht="12.75">
      <c r="A320" s="45"/>
      <c r="B320" s="45"/>
      <c r="C320" s="53"/>
      <c r="D320" s="45"/>
      <c r="E320" s="45"/>
      <c r="F320" s="45"/>
    </row>
    <row r="321" spans="1:6" ht="12.75">
      <c r="A321" s="45"/>
      <c r="B321" s="45"/>
      <c r="C321" s="53"/>
      <c r="D321" s="45"/>
      <c r="E321" s="45"/>
      <c r="F321" s="45"/>
    </row>
    <row r="322" spans="1:6" ht="12.75">
      <c r="A322" s="45"/>
      <c r="B322" s="45"/>
      <c r="C322" s="53"/>
      <c r="D322" s="45"/>
      <c r="E322" s="45"/>
      <c r="F322" s="45"/>
    </row>
    <row r="323" spans="1:6" ht="12.75">
      <c r="A323" s="45"/>
      <c r="B323" s="45"/>
      <c r="C323" s="53"/>
      <c r="D323" s="45"/>
      <c r="E323" s="45"/>
      <c r="F323" s="45"/>
    </row>
    <row r="324" spans="1:6" ht="12.75">
      <c r="A324" s="45"/>
      <c r="B324" s="45"/>
      <c r="C324" s="53"/>
      <c r="D324" s="45"/>
      <c r="E324" s="45"/>
      <c r="F324" s="45"/>
    </row>
    <row r="325" spans="1:6" ht="12.75">
      <c r="A325" s="45"/>
      <c r="B325" s="45"/>
      <c r="C325" s="53"/>
      <c r="D325" s="45"/>
      <c r="E325" s="45"/>
      <c r="F325" s="45"/>
    </row>
    <row r="326" spans="1:6" ht="12.75">
      <c r="A326" s="45"/>
      <c r="B326" s="45"/>
      <c r="C326" s="53"/>
      <c r="D326" s="45"/>
      <c r="E326" s="45"/>
      <c r="F326" s="45"/>
    </row>
    <row r="327" spans="1:6" ht="12.75">
      <c r="A327" s="45"/>
      <c r="B327" s="45"/>
      <c r="C327" s="53"/>
      <c r="D327" s="45"/>
      <c r="E327" s="45"/>
      <c r="F327" s="45"/>
    </row>
    <row r="328" spans="1:6" ht="12.75">
      <c r="A328" s="45"/>
      <c r="B328" s="45"/>
      <c r="C328" s="53"/>
      <c r="D328" s="45"/>
      <c r="E328" s="45"/>
      <c r="F328" s="45"/>
    </row>
    <row r="329" spans="1:6" ht="12.75">
      <c r="A329" s="45"/>
      <c r="B329" s="45"/>
      <c r="C329" s="53"/>
      <c r="D329" s="45"/>
      <c r="E329" s="45"/>
      <c r="F329" s="45"/>
    </row>
    <row r="330" spans="1:6" ht="12.75">
      <c r="A330" s="45"/>
      <c r="B330" s="45"/>
      <c r="C330" s="53"/>
      <c r="D330" s="45"/>
      <c r="E330" s="45"/>
      <c r="F330" s="45"/>
    </row>
    <row r="331" spans="1:6" ht="12.75">
      <c r="A331" s="45"/>
      <c r="B331" s="45"/>
      <c r="C331" s="53"/>
      <c r="D331" s="45"/>
      <c r="E331" s="45"/>
      <c r="F331" s="45"/>
    </row>
    <row r="332" spans="1:6" ht="12.75">
      <c r="A332" s="45"/>
      <c r="B332" s="45"/>
      <c r="C332" s="53"/>
      <c r="D332" s="45"/>
      <c r="E332" s="45"/>
      <c r="F332" s="45"/>
    </row>
    <row r="333" spans="1:6" ht="12.75">
      <c r="A333" s="45"/>
      <c r="B333" s="45"/>
      <c r="C333" s="53"/>
      <c r="D333" s="45"/>
      <c r="E333" s="45"/>
      <c r="F333" s="45"/>
    </row>
    <row r="334" spans="1:6" ht="12.75">
      <c r="A334" s="45"/>
      <c r="B334" s="45"/>
      <c r="C334" s="53"/>
      <c r="D334" s="45"/>
      <c r="E334" s="45"/>
      <c r="F334" s="45"/>
    </row>
    <row r="335" spans="1:6" ht="12.75">
      <c r="A335" s="45"/>
      <c r="B335" s="45"/>
      <c r="C335" s="53"/>
      <c r="D335" s="45"/>
      <c r="E335" s="45"/>
      <c r="F335" s="45"/>
    </row>
    <row r="336" spans="1:6" ht="12.75">
      <c r="A336" s="45"/>
      <c r="B336" s="45"/>
      <c r="C336" s="53"/>
      <c r="D336" s="45"/>
      <c r="E336" s="45"/>
      <c r="F336" s="45"/>
    </row>
    <row r="337" spans="1:6" ht="12.75">
      <c r="A337" s="45"/>
      <c r="B337" s="45"/>
      <c r="C337" s="53"/>
      <c r="D337" s="45"/>
      <c r="E337" s="45"/>
      <c r="F337" s="45"/>
    </row>
    <row r="338" spans="1:6" ht="12.75">
      <c r="A338" s="45"/>
      <c r="B338" s="45"/>
      <c r="C338" s="53"/>
      <c r="D338" s="45"/>
      <c r="E338" s="45"/>
      <c r="F338" s="45"/>
    </row>
    <row r="339" spans="1:6" ht="12.75">
      <c r="A339" s="45"/>
      <c r="B339" s="45"/>
      <c r="C339" s="53"/>
      <c r="D339" s="45"/>
      <c r="E339" s="45"/>
      <c r="F339" s="45"/>
    </row>
    <row r="340" spans="1:6" ht="12.75">
      <c r="A340" s="45"/>
      <c r="B340" s="45"/>
      <c r="C340" s="53"/>
      <c r="D340" s="45"/>
      <c r="E340" s="45"/>
      <c r="F340" s="45"/>
    </row>
    <row r="341" spans="1:6" ht="12.75">
      <c r="A341" s="45"/>
      <c r="B341" s="45"/>
      <c r="C341" s="53"/>
      <c r="D341" s="45"/>
      <c r="E341" s="45"/>
      <c r="F341" s="45"/>
    </row>
    <row r="342" spans="1:6" ht="12.75">
      <c r="A342" s="45"/>
      <c r="B342" s="45"/>
      <c r="C342" s="53"/>
      <c r="D342" s="45"/>
      <c r="E342" s="45"/>
      <c r="F342" s="45"/>
    </row>
    <row r="343" spans="1:6" ht="12.75">
      <c r="A343" s="45"/>
      <c r="B343" s="45"/>
      <c r="C343" s="53"/>
      <c r="D343" s="45"/>
      <c r="E343" s="45"/>
      <c r="F343" s="45"/>
    </row>
    <row r="344" spans="1:6" ht="12.75">
      <c r="A344" s="45"/>
      <c r="B344" s="45"/>
      <c r="C344" s="53"/>
      <c r="D344" s="45"/>
      <c r="E344" s="45"/>
      <c r="F344" s="45"/>
    </row>
    <row r="345" spans="1:6" ht="12.75">
      <c r="A345" s="45"/>
      <c r="B345" s="45"/>
      <c r="C345" s="53"/>
      <c r="D345" s="45"/>
      <c r="E345" s="45"/>
      <c r="F345" s="45"/>
    </row>
    <row r="346" spans="1:6" ht="12.75">
      <c r="A346" s="45"/>
      <c r="B346" s="45"/>
      <c r="C346" s="53"/>
      <c r="D346" s="45"/>
      <c r="E346" s="45"/>
      <c r="F346" s="45"/>
    </row>
    <row r="347" spans="1:6" ht="12.75">
      <c r="A347" s="45"/>
      <c r="B347" s="45"/>
      <c r="C347" s="53"/>
      <c r="D347" s="45"/>
      <c r="E347" s="45"/>
      <c r="F347" s="45"/>
    </row>
    <row r="348" spans="1:6" ht="12.75">
      <c r="A348" s="45"/>
      <c r="B348" s="45"/>
      <c r="C348" s="53"/>
      <c r="D348" s="45"/>
      <c r="E348" s="45"/>
      <c r="F348" s="45"/>
    </row>
    <row r="349" spans="1:6" ht="12.75">
      <c r="A349" s="45"/>
      <c r="B349" s="45"/>
      <c r="C349" s="53"/>
      <c r="D349" s="45"/>
      <c r="E349" s="45"/>
      <c r="F349" s="45"/>
    </row>
    <row r="350" spans="1:6" ht="12.75">
      <c r="A350" s="45"/>
      <c r="B350" s="45"/>
      <c r="C350" s="53"/>
      <c r="D350" s="45"/>
      <c r="E350" s="45"/>
      <c r="F350" s="45"/>
    </row>
    <row r="351" spans="1:6" ht="12.75">
      <c r="A351" s="45"/>
      <c r="B351" s="45"/>
      <c r="C351" s="53"/>
      <c r="D351" s="45"/>
      <c r="E351" s="45"/>
      <c r="F351" s="45"/>
    </row>
    <row r="352" spans="1:6" ht="12.75">
      <c r="A352" s="45"/>
      <c r="B352" s="45"/>
      <c r="C352" s="53"/>
      <c r="D352" s="45"/>
      <c r="E352" s="45"/>
      <c r="F352" s="45"/>
    </row>
    <row r="353" spans="1:6" ht="12.75">
      <c r="A353" s="45"/>
      <c r="B353" s="45"/>
      <c r="C353" s="53"/>
      <c r="D353" s="45"/>
      <c r="E353" s="45"/>
      <c r="F353" s="45"/>
    </row>
    <row r="354" spans="1:6" ht="12.75">
      <c r="A354" s="45"/>
      <c r="B354" s="45"/>
      <c r="C354" s="53"/>
      <c r="D354" s="45"/>
      <c r="E354" s="45"/>
      <c r="F354" s="45"/>
    </row>
    <row r="355" spans="1:6" ht="12.75">
      <c r="A355" s="45"/>
      <c r="B355" s="45"/>
      <c r="C355" s="53"/>
      <c r="D355" s="45"/>
      <c r="E355" s="45"/>
      <c r="F355" s="45"/>
    </row>
    <row r="356" spans="1:6" ht="12.75">
      <c r="A356" s="45"/>
      <c r="B356" s="45"/>
      <c r="C356" s="53"/>
      <c r="D356" s="45"/>
      <c r="E356" s="45"/>
      <c r="F356" s="45"/>
    </row>
    <row r="357" spans="1:6" ht="12.75">
      <c r="A357" s="45"/>
      <c r="B357" s="45"/>
      <c r="C357" s="53"/>
      <c r="D357" s="45"/>
      <c r="E357" s="45"/>
      <c r="F357" s="45"/>
    </row>
    <row r="358" spans="1:6" ht="12.75">
      <c r="A358" s="45"/>
      <c r="B358" s="45"/>
      <c r="C358" s="53"/>
      <c r="D358" s="45"/>
      <c r="E358" s="45"/>
      <c r="F358" s="45"/>
    </row>
    <row r="359" spans="1:6" ht="12.75">
      <c r="A359" s="45"/>
      <c r="B359" s="45"/>
      <c r="C359" s="53"/>
      <c r="D359" s="45"/>
      <c r="E359" s="45"/>
      <c r="F359" s="45"/>
    </row>
    <row r="360" spans="1:6" ht="12.75">
      <c r="A360" s="45"/>
      <c r="B360" s="45"/>
      <c r="C360" s="53"/>
      <c r="D360" s="45"/>
      <c r="E360" s="45"/>
      <c r="F360" s="45"/>
    </row>
    <row r="361" spans="1:6" ht="12.75">
      <c r="A361" s="45"/>
      <c r="B361" s="45"/>
      <c r="C361" s="53"/>
      <c r="D361" s="45"/>
      <c r="E361" s="45"/>
      <c r="F361" s="45"/>
    </row>
    <row r="362" spans="1:6" ht="12.75">
      <c r="A362" s="45"/>
      <c r="B362" s="45"/>
      <c r="C362" s="53"/>
      <c r="D362" s="45"/>
      <c r="E362" s="45"/>
      <c r="F362" s="45"/>
    </row>
    <row r="363" spans="1:6" ht="12.75">
      <c r="A363" s="45"/>
      <c r="B363" s="45"/>
      <c r="C363" s="53"/>
      <c r="D363" s="45"/>
      <c r="E363" s="45"/>
      <c r="F363" s="45"/>
    </row>
    <row r="364" spans="1:6" ht="12.75">
      <c r="A364" s="45"/>
      <c r="B364" s="45"/>
      <c r="C364" s="53"/>
      <c r="D364" s="45"/>
      <c r="E364" s="45"/>
      <c r="F364" s="45"/>
    </row>
    <row r="365" spans="1:6" ht="12.75">
      <c r="A365" s="45"/>
      <c r="B365" s="45"/>
      <c r="C365" s="53"/>
      <c r="D365" s="45"/>
      <c r="E365" s="45"/>
      <c r="F365" s="45"/>
    </row>
    <row r="366" spans="1:6" ht="12.75">
      <c r="A366" s="45"/>
      <c r="B366" s="45"/>
      <c r="C366" s="53"/>
      <c r="D366" s="45"/>
      <c r="E366" s="45"/>
      <c r="F366" s="45"/>
    </row>
    <row r="367" spans="1:6" ht="12.75">
      <c r="A367" s="45"/>
      <c r="B367" s="45"/>
      <c r="C367" s="53"/>
      <c r="D367" s="45"/>
      <c r="E367" s="45"/>
      <c r="F367" s="45"/>
    </row>
    <row r="368" spans="1:6" ht="12.75">
      <c r="A368" s="45"/>
      <c r="B368" s="45"/>
      <c r="C368" s="53"/>
      <c r="D368" s="45"/>
      <c r="E368" s="45"/>
      <c r="F368" s="45"/>
    </row>
    <row r="369" spans="1:6" ht="12.75">
      <c r="A369" s="45"/>
      <c r="B369" s="45"/>
      <c r="C369" s="53"/>
      <c r="D369" s="45"/>
      <c r="E369" s="45"/>
      <c r="F369" s="45"/>
    </row>
    <row r="370" spans="1:6" ht="12.75">
      <c r="A370" s="45"/>
      <c r="B370" s="45"/>
      <c r="C370" s="53"/>
      <c r="D370" s="45"/>
      <c r="E370" s="45"/>
      <c r="F370" s="45"/>
    </row>
    <row r="371" spans="1:6" ht="12.75">
      <c r="A371" s="45"/>
      <c r="B371" s="45"/>
      <c r="C371" s="53"/>
      <c r="D371" s="45"/>
      <c r="E371" s="45"/>
      <c r="F371" s="45"/>
    </row>
    <row r="372" spans="1:6" ht="12.75">
      <c r="A372" s="45"/>
      <c r="B372" s="45"/>
      <c r="C372" s="53"/>
      <c r="D372" s="45"/>
      <c r="E372" s="45"/>
      <c r="F372" s="45"/>
    </row>
    <row r="373" spans="1:6" ht="12.75">
      <c r="A373" s="45"/>
      <c r="B373" s="45"/>
      <c r="C373" s="53"/>
      <c r="D373" s="45"/>
      <c r="E373" s="45"/>
      <c r="F373" s="45"/>
    </row>
    <row r="374" spans="1:6" ht="12.75">
      <c r="A374" s="45"/>
      <c r="B374" s="45"/>
      <c r="C374" s="53"/>
      <c r="D374" s="45"/>
      <c r="E374" s="45"/>
      <c r="F374" s="45"/>
    </row>
    <row r="375" spans="1:6" ht="12.75">
      <c r="A375" s="45"/>
      <c r="B375" s="45"/>
      <c r="C375" s="53"/>
      <c r="D375" s="45"/>
      <c r="E375" s="45"/>
      <c r="F375" s="45"/>
    </row>
    <row r="376" spans="1:6" ht="12.75">
      <c r="A376" s="45"/>
      <c r="B376" s="45"/>
      <c r="C376" s="53"/>
      <c r="D376" s="45"/>
      <c r="E376" s="45"/>
      <c r="F376" s="45"/>
    </row>
    <row r="377" spans="1:6" ht="12.75">
      <c r="A377" s="45"/>
      <c r="B377" s="45"/>
      <c r="C377" s="53"/>
      <c r="D377" s="45"/>
      <c r="E377" s="45"/>
      <c r="F377" s="45"/>
    </row>
    <row r="378" spans="1:6" ht="12.75">
      <c r="A378" s="45"/>
      <c r="B378" s="45"/>
      <c r="C378" s="53"/>
      <c r="D378" s="45"/>
      <c r="E378" s="45"/>
      <c r="F378" s="45"/>
    </row>
    <row r="379" spans="1:6" ht="12.75">
      <c r="A379" s="45"/>
      <c r="B379" s="45"/>
      <c r="C379" s="53"/>
      <c r="D379" s="45"/>
      <c r="E379" s="45"/>
      <c r="F379" s="45"/>
    </row>
    <row r="380" spans="1:6" ht="12.75">
      <c r="A380" s="45"/>
      <c r="B380" s="45"/>
      <c r="C380" s="53"/>
      <c r="D380" s="45"/>
      <c r="E380" s="45"/>
      <c r="F380" s="45"/>
    </row>
    <row r="381" spans="1:6" ht="12.75">
      <c r="A381" s="45"/>
      <c r="B381" s="45"/>
      <c r="C381" s="53"/>
      <c r="D381" s="45"/>
      <c r="E381" s="45"/>
      <c r="F381" s="45"/>
    </row>
    <row r="382" spans="1:6" ht="12.75">
      <c r="A382" s="45"/>
      <c r="B382" s="45"/>
      <c r="C382" s="53"/>
      <c r="D382" s="45"/>
      <c r="E382" s="45"/>
      <c r="F382" s="45"/>
    </row>
    <row r="383" spans="1:6" ht="12.75">
      <c r="A383" s="45"/>
      <c r="B383" s="45"/>
      <c r="C383" s="53"/>
      <c r="D383" s="45"/>
      <c r="E383" s="45"/>
      <c r="F383" s="45"/>
    </row>
    <row r="384" spans="1:6" ht="12.75">
      <c r="A384" s="45"/>
      <c r="B384" s="45"/>
      <c r="C384" s="53"/>
      <c r="D384" s="45"/>
      <c r="E384" s="45"/>
      <c r="F384" s="45"/>
    </row>
    <row r="385" spans="1:6" ht="12.75">
      <c r="A385" s="45"/>
      <c r="B385" s="45"/>
      <c r="C385" s="53"/>
      <c r="D385" s="45"/>
      <c r="E385" s="45"/>
      <c r="F385" s="45"/>
    </row>
    <row r="386" spans="1:6" ht="12.75">
      <c r="A386" s="45"/>
      <c r="B386" s="45"/>
      <c r="C386" s="53"/>
      <c r="D386" s="45"/>
      <c r="E386" s="45"/>
      <c r="F386" s="45"/>
    </row>
    <row r="387" spans="1:6" ht="12.75">
      <c r="A387" s="45"/>
      <c r="B387" s="45"/>
      <c r="C387" s="53"/>
      <c r="D387" s="45"/>
      <c r="E387" s="45"/>
      <c r="F387" s="45"/>
    </row>
    <row r="388" spans="1:6" ht="12.75">
      <c r="A388" s="45"/>
      <c r="B388" s="45"/>
      <c r="C388" s="53"/>
      <c r="D388" s="45"/>
      <c r="E388" s="45"/>
      <c r="F388" s="45"/>
    </row>
    <row r="389" spans="1:6" ht="12.75">
      <c r="A389" s="45"/>
      <c r="B389" s="45"/>
      <c r="C389" s="53"/>
      <c r="D389" s="45"/>
      <c r="E389" s="45"/>
      <c r="F389" s="45"/>
    </row>
    <row r="390" spans="1:6" ht="12.75">
      <c r="A390" s="45"/>
      <c r="B390" s="45"/>
      <c r="C390" s="53"/>
      <c r="D390" s="45"/>
      <c r="E390" s="45"/>
      <c r="F390" s="45"/>
    </row>
    <row r="391" spans="1:6" ht="12.75">
      <c r="A391" s="45"/>
      <c r="B391" s="45"/>
      <c r="C391" s="53"/>
      <c r="D391" s="45"/>
      <c r="E391" s="45"/>
      <c r="F391" s="45"/>
    </row>
    <row r="392" spans="1:6" ht="12.75">
      <c r="A392" s="45"/>
      <c r="B392" s="45"/>
      <c r="C392" s="53"/>
      <c r="D392" s="45"/>
      <c r="E392" s="45"/>
      <c r="F392" s="45"/>
    </row>
    <row r="393" spans="1:6" ht="12.75">
      <c r="A393" s="45"/>
      <c r="B393" s="45"/>
      <c r="C393" s="53"/>
      <c r="D393" s="45"/>
      <c r="E393" s="45"/>
      <c r="F393" s="45"/>
    </row>
    <row r="394" spans="1:6" ht="12.75">
      <c r="A394" s="45"/>
      <c r="B394" s="45"/>
      <c r="C394" s="53"/>
      <c r="D394" s="45"/>
      <c r="E394" s="45"/>
      <c r="F394" s="45"/>
    </row>
    <row r="395" spans="1:6" ht="12.75">
      <c r="A395" s="45"/>
      <c r="B395" s="45"/>
      <c r="C395" s="53"/>
      <c r="D395" s="45"/>
      <c r="E395" s="45"/>
      <c r="F395" s="45"/>
    </row>
    <row r="396" spans="1:6" ht="12.75">
      <c r="A396" s="45"/>
      <c r="B396" s="45"/>
      <c r="C396" s="53"/>
      <c r="D396" s="45"/>
      <c r="E396" s="45"/>
      <c r="F396" s="45"/>
    </row>
    <row r="397" spans="1:6" ht="12.75">
      <c r="A397" s="45"/>
      <c r="B397" s="45"/>
      <c r="C397" s="53"/>
      <c r="D397" s="45"/>
      <c r="E397" s="45"/>
      <c r="F397" s="45"/>
    </row>
    <row r="398" spans="1:6" ht="12.75">
      <c r="A398" s="45"/>
      <c r="B398" s="45"/>
      <c r="C398" s="53"/>
      <c r="D398" s="45"/>
      <c r="E398" s="45"/>
      <c r="F398" s="45"/>
    </row>
    <row r="399" spans="1:6" ht="12.75">
      <c r="A399" s="45"/>
      <c r="B399" s="45"/>
      <c r="C399" s="53"/>
      <c r="D399" s="45"/>
      <c r="E399" s="45"/>
      <c r="F399" s="45"/>
    </row>
    <row r="400" spans="1:6" ht="12.75">
      <c r="A400" s="45"/>
      <c r="B400" s="45"/>
      <c r="C400" s="53"/>
      <c r="D400" s="45"/>
      <c r="E400" s="45"/>
      <c r="F400" s="45"/>
    </row>
    <row r="401" spans="1:6" ht="12.75">
      <c r="A401" s="45"/>
      <c r="B401" s="45"/>
      <c r="C401" s="53"/>
      <c r="D401" s="45"/>
      <c r="E401" s="45"/>
      <c r="F401" s="45"/>
    </row>
    <row r="402" spans="1:6" ht="12.75">
      <c r="A402" s="45"/>
      <c r="B402" s="45"/>
      <c r="C402" s="53"/>
      <c r="D402" s="45"/>
      <c r="E402" s="45"/>
      <c r="F402" s="45"/>
    </row>
    <row r="403" spans="1:6" ht="12.75">
      <c r="A403" s="45"/>
      <c r="B403" s="45"/>
      <c r="C403" s="53"/>
      <c r="D403" s="45"/>
      <c r="E403" s="45"/>
      <c r="F403" s="45"/>
    </row>
    <row r="404" spans="1:6" ht="12.75">
      <c r="A404" s="45"/>
      <c r="B404" s="45"/>
      <c r="C404" s="53"/>
      <c r="D404" s="45"/>
      <c r="E404" s="45"/>
      <c r="F404" s="45"/>
    </row>
    <row r="405" spans="1:6" ht="12.75">
      <c r="A405" s="45"/>
      <c r="B405" s="45"/>
      <c r="C405" s="53"/>
      <c r="D405" s="45"/>
      <c r="E405" s="45"/>
      <c r="F405" s="45"/>
    </row>
    <row r="406" spans="1:6" ht="12.75">
      <c r="A406" s="45"/>
      <c r="B406" s="45"/>
      <c r="C406" s="53"/>
      <c r="D406" s="45"/>
      <c r="E406" s="45"/>
      <c r="F406" s="45"/>
    </row>
    <row r="407" spans="1:6" ht="12.75">
      <c r="A407" s="45"/>
      <c r="B407" s="45"/>
      <c r="C407" s="53"/>
      <c r="D407" s="45"/>
      <c r="E407" s="45"/>
      <c r="F407" s="45"/>
    </row>
    <row r="408" spans="1:6" ht="12.75">
      <c r="A408" s="45"/>
      <c r="B408" s="45"/>
      <c r="C408" s="53"/>
      <c r="D408" s="45"/>
      <c r="E408" s="45"/>
      <c r="F408" s="45"/>
    </row>
    <row r="409" spans="1:6" ht="12.75">
      <c r="A409" s="45"/>
      <c r="B409" s="45"/>
      <c r="C409" s="53"/>
      <c r="D409" s="45"/>
      <c r="E409" s="45"/>
      <c r="F409" s="45"/>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45"/>
      <c r="B2219" s="3"/>
    </row>
    <row r="2220" spans="1:2" ht="12.75">
      <c r="A2220" s="45"/>
      <c r="B2220" s="3"/>
    </row>
    <row r="2221" spans="1:2" ht="12.75">
      <c r="A2221" s="45"/>
      <c r="B2221" s="3"/>
    </row>
    <row r="2222" spans="1:2" ht="12.75">
      <c r="A2222" s="45"/>
      <c r="B2222" s="3"/>
    </row>
    <row r="2223" spans="1:2" ht="12.75">
      <c r="A2223" s="45"/>
      <c r="B2223" s="3"/>
    </row>
    <row r="2224" spans="1:2" ht="12.75">
      <c r="A2224" s="45"/>
      <c r="B2224" s="3"/>
    </row>
    <row r="2225" spans="1:2" ht="12.75">
      <c r="A2225" s="45"/>
      <c r="B2225" s="3"/>
    </row>
    <row r="2226" ht="12.75">
      <c r="A2226" s="44"/>
    </row>
    <row r="2227" ht="12.75">
      <c r="A2227" s="44"/>
    </row>
    <row r="2228" ht="12.75">
      <c r="A2228" s="44"/>
    </row>
    <row r="2229" ht="12.75">
      <c r="A2229" s="44"/>
    </row>
    <row r="2230" ht="12.75">
      <c r="A2230" s="44"/>
    </row>
    <row r="2231" ht="12.75">
      <c r="A2231" s="44"/>
    </row>
    <row r="2232" ht="12.75">
      <c r="A2232" s="44"/>
    </row>
    <row r="2233" ht="12.75">
      <c r="A2233" s="44"/>
    </row>
    <row r="2234" ht="12.75">
      <c r="A2234" s="44"/>
    </row>
    <row r="2235" ht="12.75">
      <c r="A2235" s="44"/>
    </row>
    <row r="2236" ht="12.75">
      <c r="A2236" s="44"/>
    </row>
    <row r="2237" ht="12.75">
      <c r="A2237" s="44"/>
    </row>
    <row r="2238" ht="12.75">
      <c r="A2238" s="44"/>
    </row>
    <row r="2239" ht="12.75">
      <c r="A2239" s="44"/>
    </row>
    <row r="2240" ht="12.75">
      <c r="A2240" s="44"/>
    </row>
    <row r="2241" ht="12.75">
      <c r="A2241" s="44"/>
    </row>
    <row r="2242" ht="12.75">
      <c r="A2242" s="44"/>
    </row>
    <row r="2243" ht="12.75">
      <c r="A2243" s="44"/>
    </row>
    <row r="2244" ht="12.75">
      <c r="A2244" s="44"/>
    </row>
    <row r="2245" ht="12.75">
      <c r="A2245" s="44"/>
    </row>
    <row r="2246" ht="12.75">
      <c r="A2246" s="44"/>
    </row>
    <row r="2247" ht="12.75">
      <c r="A2247" s="44"/>
    </row>
    <row r="2248" ht="12.75">
      <c r="A2248" s="44"/>
    </row>
    <row r="2249" ht="12.75">
      <c r="A2249" s="44"/>
    </row>
    <row r="2250" ht="12.75">
      <c r="A2250" s="44"/>
    </row>
    <row r="2251" ht="12.75">
      <c r="A2251" s="44"/>
    </row>
    <row r="2252" ht="12.75">
      <c r="A2252" s="44"/>
    </row>
    <row r="2253" ht="12.75">
      <c r="A2253" s="44"/>
    </row>
    <row r="2254" ht="12.75">
      <c r="A2254" s="44"/>
    </row>
    <row r="2255" ht="12.75">
      <c r="A2255" s="44"/>
    </row>
    <row r="2256" ht="12.75">
      <c r="A2256" s="44"/>
    </row>
    <row r="2257" ht="12.75">
      <c r="A2257" s="44"/>
    </row>
    <row r="2258" ht="12.75">
      <c r="A2258" s="44"/>
    </row>
    <row r="2259" ht="12.75">
      <c r="A2259" s="44"/>
    </row>
    <row r="2260" ht="12.75">
      <c r="A2260" s="44"/>
    </row>
    <row r="2261" ht="12.75">
      <c r="A2261" s="44"/>
    </row>
    <row r="2262" ht="12.75">
      <c r="A2262" s="44"/>
    </row>
    <row r="2263" ht="12.75">
      <c r="A2263" s="44"/>
    </row>
    <row r="2264" ht="12.75">
      <c r="A2264" s="44"/>
    </row>
    <row r="2265" ht="12.75">
      <c r="A2265" s="44"/>
    </row>
    <row r="2266" ht="12.75">
      <c r="A2266" s="44"/>
    </row>
    <row r="2267" ht="12.75">
      <c r="A2267" s="44"/>
    </row>
    <row r="2268" ht="12.75">
      <c r="A2268" s="44"/>
    </row>
    <row r="2269" ht="12.75">
      <c r="A2269" s="44"/>
    </row>
    <row r="2270" ht="12.75">
      <c r="A2270" s="44"/>
    </row>
    <row r="2271" ht="12.75">
      <c r="A2271" s="44"/>
    </row>
    <row r="2272" ht="12.75">
      <c r="A2272" s="44"/>
    </row>
    <row r="2273" ht="12.75">
      <c r="A2273" s="44"/>
    </row>
    <row r="2274" ht="12.75">
      <c r="A2274" s="44"/>
    </row>
    <row r="2275" ht="12.75">
      <c r="A2275" s="44"/>
    </row>
    <row r="2276" ht="12.75">
      <c r="A2276" s="44"/>
    </row>
    <row r="2277" ht="12.75">
      <c r="A2277" s="44"/>
    </row>
    <row r="2278" ht="12.75">
      <c r="A2278" s="44"/>
    </row>
    <row r="2279" ht="12.75">
      <c r="A2279" s="44"/>
    </row>
    <row r="2280" ht="12.75">
      <c r="A2280" s="44"/>
    </row>
    <row r="2281" ht="12.75">
      <c r="A2281" s="44"/>
    </row>
    <row r="2282" ht="12.75">
      <c r="A2282" s="44"/>
    </row>
    <row r="2283" ht="12.75">
      <c r="A2283" s="44"/>
    </row>
    <row r="2284" ht="12.75">
      <c r="A2284" s="44"/>
    </row>
    <row r="2285" ht="12.75">
      <c r="A2285" s="44"/>
    </row>
    <row r="2286" ht="12.75">
      <c r="A2286" s="44"/>
    </row>
    <row r="2287" ht="12.75">
      <c r="A2287" s="44"/>
    </row>
    <row r="2288" ht="12.75">
      <c r="A2288" s="44"/>
    </row>
    <row r="2289" ht="12.75">
      <c r="A2289" s="44"/>
    </row>
    <row r="2290" ht="12.75">
      <c r="A2290" s="44"/>
    </row>
    <row r="2291" ht="12.75">
      <c r="A2291" s="44"/>
    </row>
    <row r="2292" ht="12.75">
      <c r="A2292" s="44"/>
    </row>
    <row r="2293" ht="12.75">
      <c r="A2293" s="44"/>
    </row>
    <row r="2294" ht="12.75">
      <c r="A2294" s="44"/>
    </row>
    <row r="2295" ht="12.75">
      <c r="A2295" s="44"/>
    </row>
    <row r="2296" ht="12.75">
      <c r="A2296" s="44"/>
    </row>
    <row r="2297" ht="12.75">
      <c r="A2297" s="44"/>
    </row>
    <row r="2298" ht="12.75">
      <c r="A2298" s="44"/>
    </row>
    <row r="2299" ht="12.75">
      <c r="A2299" s="44"/>
    </row>
    <row r="2300" ht="12.75">
      <c r="A2300" s="44"/>
    </row>
    <row r="2301" ht="12.75">
      <c r="A2301" s="44"/>
    </row>
    <row r="2302" ht="12.75">
      <c r="A2302" s="44"/>
    </row>
    <row r="2303" ht="12.75">
      <c r="A2303" s="44"/>
    </row>
    <row r="2304" ht="12.75">
      <c r="A2304" s="44"/>
    </row>
    <row r="2305" ht="12.75">
      <c r="A2305" s="44"/>
    </row>
    <row r="2306" ht="12.75">
      <c r="A2306" s="44"/>
    </row>
    <row r="2307" ht="12.75">
      <c r="A2307" s="44"/>
    </row>
    <row r="2308" ht="12.75">
      <c r="A2308" s="44"/>
    </row>
    <row r="2309" ht="12.75">
      <c r="A2309" s="44"/>
    </row>
    <row r="2310" ht="12.75">
      <c r="A2310" s="44"/>
    </row>
    <row r="2311" ht="12.75">
      <c r="A2311" s="44"/>
    </row>
    <row r="2312" ht="12.75">
      <c r="A2312" s="44"/>
    </row>
    <row r="2313" ht="12.75">
      <c r="A2313" s="44"/>
    </row>
    <row r="2314" ht="12.75">
      <c r="A2314" s="44"/>
    </row>
    <row r="2315" ht="12.75">
      <c r="A2315" s="44"/>
    </row>
    <row r="2316" ht="12.75">
      <c r="A2316" s="44"/>
    </row>
    <row r="2317" ht="12.75">
      <c r="A2317" s="44"/>
    </row>
    <row r="2318" ht="12.75">
      <c r="A2318" s="44"/>
    </row>
    <row r="2319" ht="12.75">
      <c r="A2319" s="44"/>
    </row>
    <row r="2320" ht="12.75">
      <c r="A2320" s="44"/>
    </row>
    <row r="2321" ht="12.75">
      <c r="A2321" s="44"/>
    </row>
    <row r="2322" ht="12.75">
      <c r="A2322" s="44"/>
    </row>
    <row r="2323" ht="12.75">
      <c r="A2323" s="44"/>
    </row>
    <row r="2324" ht="12.75">
      <c r="A2324" s="44"/>
    </row>
    <row r="2325" ht="12.75">
      <c r="A2325" s="44"/>
    </row>
    <row r="2326" ht="12.75">
      <c r="A2326" s="44"/>
    </row>
    <row r="2327" ht="12.75">
      <c r="A2327" s="44"/>
    </row>
    <row r="2328" ht="12.75">
      <c r="A2328" s="44"/>
    </row>
    <row r="2329" ht="12.75">
      <c r="A2329" s="44"/>
    </row>
    <row r="2330" ht="12.75">
      <c r="A2330" s="44"/>
    </row>
    <row r="2331" ht="12.75">
      <c r="A2331" s="44"/>
    </row>
    <row r="2332" ht="12.75">
      <c r="A2332" s="44"/>
    </row>
    <row r="2333" ht="12.75">
      <c r="A2333" s="44"/>
    </row>
    <row r="2334" ht="12.75">
      <c r="A2334" s="44"/>
    </row>
    <row r="2335" ht="12.75">
      <c r="A2335" s="44"/>
    </row>
    <row r="2336" ht="12.75">
      <c r="A2336" s="44"/>
    </row>
    <row r="2337" ht="12.75">
      <c r="A2337" s="44"/>
    </row>
    <row r="2338" ht="12.75">
      <c r="A2338" s="44"/>
    </row>
    <row r="2339" ht="12.75">
      <c r="A2339" s="44"/>
    </row>
    <row r="2340" ht="12.75">
      <c r="A2340" s="44"/>
    </row>
    <row r="2341" ht="12.75">
      <c r="A2341" s="44"/>
    </row>
    <row r="2342" ht="12.75">
      <c r="A2342" s="44"/>
    </row>
    <row r="2343" ht="12.75">
      <c r="A2343" s="44"/>
    </row>
    <row r="2344" ht="12.75">
      <c r="A2344" s="44"/>
    </row>
    <row r="2345" ht="12.75">
      <c r="A2345" s="44"/>
    </row>
    <row r="2346" ht="12.75">
      <c r="A2346" s="44"/>
    </row>
    <row r="2347" ht="12.75">
      <c r="A2347" s="44"/>
    </row>
    <row r="2348" ht="12.75">
      <c r="A2348" s="44"/>
    </row>
    <row r="2349" ht="12.75">
      <c r="A2349" s="44"/>
    </row>
    <row r="2350" ht="12.75">
      <c r="A2350" s="44"/>
    </row>
    <row r="2351" ht="12.75">
      <c r="A2351" s="44"/>
    </row>
    <row r="2352" ht="12.75">
      <c r="A2352" s="44"/>
    </row>
    <row r="2353" ht="12.75">
      <c r="A2353" s="44"/>
    </row>
    <row r="2354" ht="12.75">
      <c r="A2354" s="44"/>
    </row>
    <row r="2355" ht="12.75">
      <c r="A2355" s="44"/>
    </row>
    <row r="2356" ht="12.75">
      <c r="A2356" s="44"/>
    </row>
    <row r="2357" ht="12.75">
      <c r="A2357" s="44"/>
    </row>
    <row r="2358" ht="12.75">
      <c r="A2358" s="44"/>
    </row>
    <row r="2359" ht="12.75">
      <c r="A2359" s="44"/>
    </row>
    <row r="2360" ht="12.75">
      <c r="A2360" s="44"/>
    </row>
    <row r="2361" ht="12.75">
      <c r="A2361" s="44"/>
    </row>
    <row r="2362" ht="12.75">
      <c r="A2362" s="44"/>
    </row>
    <row r="2363" ht="12.75">
      <c r="A2363" s="44"/>
    </row>
    <row r="2364" ht="12.75">
      <c r="A2364" s="44"/>
    </row>
    <row r="2365" ht="12.75">
      <c r="A2365" s="44"/>
    </row>
    <row r="2366" ht="12.75">
      <c r="A2366" s="44"/>
    </row>
    <row r="2367" ht="12.75">
      <c r="A2367" s="44"/>
    </row>
    <row r="2368" ht="12.75">
      <c r="A2368" s="44"/>
    </row>
    <row r="2369" ht="12.75">
      <c r="A2369" s="44"/>
    </row>
    <row r="2370" ht="12.75">
      <c r="A2370" s="44"/>
    </row>
    <row r="2371" ht="12.75">
      <c r="A2371" s="44"/>
    </row>
    <row r="2372" ht="12.75">
      <c r="A2372" s="44"/>
    </row>
    <row r="2373" ht="12.75">
      <c r="A2373" s="44"/>
    </row>
    <row r="2374" ht="12.75">
      <c r="A2374" s="44"/>
    </row>
    <row r="2375" ht="12.75">
      <c r="A2375" s="44"/>
    </row>
    <row r="2376" ht="12.75">
      <c r="A2376" s="44"/>
    </row>
    <row r="2377" ht="12.75">
      <c r="A2377" s="44"/>
    </row>
    <row r="2378" ht="12.75">
      <c r="A2378" s="44"/>
    </row>
    <row r="2379" ht="12.75">
      <c r="A2379" s="44"/>
    </row>
    <row r="2380" ht="12.75">
      <c r="A2380" s="44"/>
    </row>
    <row r="2381" ht="12.75">
      <c r="A2381" s="44"/>
    </row>
    <row r="2382" ht="12.75">
      <c r="A2382" s="44"/>
    </row>
    <row r="2383" ht="12.75">
      <c r="A2383" s="44"/>
    </row>
    <row r="2384" ht="12.75">
      <c r="A2384" s="44"/>
    </row>
    <row r="2385" ht="12.75">
      <c r="A2385" s="44"/>
    </row>
    <row r="2386" ht="12.75">
      <c r="A2386" s="44"/>
    </row>
    <row r="2387" ht="12.75">
      <c r="A2387" s="44"/>
    </row>
    <row r="2388" ht="12.75">
      <c r="A2388" s="44"/>
    </row>
    <row r="2389" ht="12.75">
      <c r="A2389" s="44"/>
    </row>
    <row r="2390" ht="12.75">
      <c r="A2390" s="44"/>
    </row>
    <row r="2391" ht="12.75">
      <c r="A2391" s="44"/>
    </row>
    <row r="2392" ht="12.75">
      <c r="A2392" s="44"/>
    </row>
    <row r="2393" ht="12.75">
      <c r="A2393" s="44"/>
    </row>
    <row r="2394" ht="12.75">
      <c r="A2394" s="44"/>
    </row>
    <row r="2395" ht="12.75">
      <c r="A2395" s="44"/>
    </row>
    <row r="2396" ht="12.75">
      <c r="A2396" s="44"/>
    </row>
    <row r="2397" ht="12.75">
      <c r="A2397" s="44"/>
    </row>
    <row r="2398" ht="12.75">
      <c r="A2398" s="44"/>
    </row>
    <row r="2399" ht="12.75">
      <c r="A2399" s="44"/>
    </row>
    <row r="2400" ht="12.75">
      <c r="A2400" s="44"/>
    </row>
    <row r="2401" ht="12.75">
      <c r="A2401" s="44"/>
    </row>
    <row r="2402" ht="12.75">
      <c r="A2402" s="44"/>
    </row>
    <row r="2403" ht="12.75">
      <c r="A2403" s="44"/>
    </row>
    <row r="2404" ht="12.75">
      <c r="A2404" s="44"/>
    </row>
    <row r="2405" ht="12.75">
      <c r="A2405" s="44"/>
    </row>
    <row r="2406" ht="12.75">
      <c r="A2406" s="44"/>
    </row>
    <row r="2407" ht="12.75">
      <c r="A2407" s="44"/>
    </row>
    <row r="2408" ht="12.75">
      <c r="A2408" s="44"/>
    </row>
    <row r="2409" ht="12.75">
      <c r="A2409" s="44"/>
    </row>
    <row r="2410" ht="12.75">
      <c r="A2410" s="44"/>
    </row>
    <row r="2411" ht="12.75">
      <c r="A2411" s="44"/>
    </row>
    <row r="2412" ht="12.75">
      <c r="A2412" s="44"/>
    </row>
    <row r="2413" ht="12.75">
      <c r="A2413" s="44"/>
    </row>
    <row r="2414" ht="12.75">
      <c r="A2414" s="44"/>
    </row>
    <row r="2415" ht="12.75">
      <c r="A2415" s="44"/>
    </row>
    <row r="2416" ht="12.75">
      <c r="A2416" s="44"/>
    </row>
    <row r="2417" ht="12.75">
      <c r="A2417" s="44"/>
    </row>
    <row r="2418" ht="12.75">
      <c r="A2418" s="44"/>
    </row>
    <row r="2419" ht="12.75">
      <c r="A2419" s="44"/>
    </row>
    <row r="2420" ht="12.75">
      <c r="A2420" s="44"/>
    </row>
    <row r="2421" ht="12.75">
      <c r="A2421" s="44"/>
    </row>
    <row r="2422" ht="12.75">
      <c r="A2422" s="44"/>
    </row>
    <row r="2423" ht="12.75">
      <c r="A2423" s="44"/>
    </row>
    <row r="2424" ht="12.75">
      <c r="A2424" s="44"/>
    </row>
    <row r="2425" ht="12.75">
      <c r="A2425" s="44"/>
    </row>
    <row r="2426" ht="12.75">
      <c r="A2426" s="44"/>
    </row>
    <row r="2427" ht="12.75">
      <c r="A2427" s="44"/>
    </row>
    <row r="2428" ht="12.75">
      <c r="A2428" s="44"/>
    </row>
    <row r="2429" ht="12.75">
      <c r="A2429" s="44"/>
    </row>
    <row r="2430" ht="12.75">
      <c r="A2430" s="44"/>
    </row>
    <row r="2431" ht="12.75">
      <c r="A2431" s="44"/>
    </row>
    <row r="2432" ht="12.75">
      <c r="A2432" s="44"/>
    </row>
    <row r="2433" ht="12.75">
      <c r="A2433" s="44"/>
    </row>
    <row r="2434" ht="12.75">
      <c r="A2434" s="44"/>
    </row>
    <row r="2435" ht="12.75">
      <c r="A2435" s="44"/>
    </row>
    <row r="2436" ht="12.75">
      <c r="A2436" s="44"/>
    </row>
    <row r="2437" ht="12.75">
      <c r="A2437" s="44"/>
    </row>
    <row r="2438" ht="12.75">
      <c r="A2438" s="44"/>
    </row>
    <row r="2439" ht="12.75">
      <c r="A2439" s="44"/>
    </row>
    <row r="2440" ht="12.75">
      <c r="A2440" s="44"/>
    </row>
    <row r="2441" ht="12.75">
      <c r="A2441" s="44"/>
    </row>
    <row r="2442" ht="12.75">
      <c r="A2442" s="44"/>
    </row>
    <row r="2443" ht="12.75">
      <c r="A2443" s="44"/>
    </row>
    <row r="2444" ht="12.75">
      <c r="A2444" s="44"/>
    </row>
    <row r="2445" ht="12.75">
      <c r="A2445" s="44"/>
    </row>
    <row r="2446" ht="12.75">
      <c r="A2446" s="44"/>
    </row>
    <row r="2447" ht="12.75">
      <c r="A2447" s="44"/>
    </row>
    <row r="2448" ht="12.75">
      <c r="A2448" s="44"/>
    </row>
    <row r="2449" ht="12.75">
      <c r="A2449" s="44"/>
    </row>
    <row r="2450" ht="12.75">
      <c r="A2450" s="44"/>
    </row>
    <row r="2451" ht="12.75">
      <c r="A2451" s="44"/>
    </row>
    <row r="2452" ht="12.75">
      <c r="A2452" s="44"/>
    </row>
    <row r="2453" ht="12.75">
      <c r="A2453" s="44"/>
    </row>
    <row r="2454" ht="12.75">
      <c r="A2454" s="44"/>
    </row>
    <row r="2455" ht="12.75">
      <c r="A2455" s="44"/>
    </row>
    <row r="2456" ht="12.75">
      <c r="A2456" s="44"/>
    </row>
    <row r="2457" ht="12.75">
      <c r="A2457" s="44"/>
    </row>
    <row r="2458" ht="12.75">
      <c r="A2458" s="44"/>
    </row>
    <row r="2459" ht="12.75">
      <c r="A2459" s="44"/>
    </row>
    <row r="2460" ht="12.75">
      <c r="A2460" s="44"/>
    </row>
    <row r="2461" ht="12.75">
      <c r="A2461" s="44"/>
    </row>
    <row r="2462" ht="12.75">
      <c r="A2462" s="44"/>
    </row>
    <row r="2463" ht="12.75">
      <c r="A2463" s="44"/>
    </row>
    <row r="2464" ht="12.75">
      <c r="A2464" s="44"/>
    </row>
    <row r="2465" ht="12.75">
      <c r="A2465" s="44"/>
    </row>
    <row r="2466" ht="12.75">
      <c r="A2466" s="44"/>
    </row>
    <row r="2467" ht="12.75">
      <c r="A2467" s="44"/>
    </row>
    <row r="2468" ht="12.75">
      <c r="A2468" s="44"/>
    </row>
    <row r="2469" ht="12.75">
      <c r="A2469" s="44"/>
    </row>
    <row r="2470" ht="12.75">
      <c r="A2470" s="44"/>
    </row>
    <row r="2471" ht="12.75">
      <c r="A2471" s="44"/>
    </row>
    <row r="2472" ht="12.75">
      <c r="A2472" s="44"/>
    </row>
    <row r="2473" ht="12.75">
      <c r="A2473" s="44"/>
    </row>
    <row r="2474" ht="12.75">
      <c r="A2474" s="44"/>
    </row>
    <row r="2475" ht="12.75">
      <c r="A2475" s="44"/>
    </row>
    <row r="2476" ht="12.75">
      <c r="A2476" s="44"/>
    </row>
    <row r="2477" ht="12.75">
      <c r="A2477" s="44"/>
    </row>
    <row r="2478" ht="12.75">
      <c r="A2478" s="44"/>
    </row>
    <row r="2479" ht="12.75">
      <c r="A2479" s="44"/>
    </row>
    <row r="2480" ht="12.75">
      <c r="A2480" s="44"/>
    </row>
    <row r="2481" ht="12.75">
      <c r="A2481" s="44"/>
    </row>
    <row r="2482" ht="12.75">
      <c r="A2482" s="44"/>
    </row>
    <row r="2483" ht="12.75">
      <c r="A2483" s="44"/>
    </row>
    <row r="2484" ht="12.75">
      <c r="A2484" s="44"/>
    </row>
    <row r="2485" ht="12.75">
      <c r="A2485" s="44"/>
    </row>
    <row r="2486" ht="12.75">
      <c r="A2486" s="44"/>
    </row>
    <row r="2487" ht="12.75">
      <c r="A2487" s="44"/>
    </row>
    <row r="2488" ht="12.75">
      <c r="A2488" s="44"/>
    </row>
    <row r="2489" ht="12.75">
      <c r="A2489" s="44"/>
    </row>
    <row r="2490" ht="12.75">
      <c r="A2490" s="44"/>
    </row>
    <row r="2491" ht="12.75">
      <c r="A2491" s="44"/>
    </row>
    <row r="2492" ht="12.75">
      <c r="A2492" s="44"/>
    </row>
    <row r="2493" ht="12.75">
      <c r="A2493" s="44"/>
    </row>
    <row r="2494" ht="12.75">
      <c r="A2494" s="44"/>
    </row>
    <row r="2495" ht="12.75">
      <c r="A2495" s="44"/>
    </row>
    <row r="2496" ht="12.75">
      <c r="A2496" s="44"/>
    </row>
    <row r="2497" ht="12.75">
      <c r="A2497" s="44"/>
    </row>
    <row r="2498" ht="12.75">
      <c r="A2498" s="44"/>
    </row>
    <row r="2499" ht="12.75">
      <c r="A2499" s="44"/>
    </row>
    <row r="2500" ht="12.75">
      <c r="A2500" s="44"/>
    </row>
    <row r="2501" ht="12.75">
      <c r="A2501" s="44"/>
    </row>
    <row r="2502" ht="12.75">
      <c r="A2502" s="44"/>
    </row>
    <row r="2503" ht="12.75">
      <c r="A2503" s="44"/>
    </row>
    <row r="2504" ht="12.75">
      <c r="A2504" s="44"/>
    </row>
    <row r="2505" ht="12.75">
      <c r="A2505" s="44"/>
    </row>
    <row r="2506" ht="12.75">
      <c r="A2506" s="44"/>
    </row>
    <row r="2507" ht="12.75">
      <c r="A2507" s="44"/>
    </row>
    <row r="2508" ht="12.75">
      <c r="A2508" s="44"/>
    </row>
    <row r="2509" ht="12.75">
      <c r="A2509" s="44"/>
    </row>
    <row r="2510" ht="12.75">
      <c r="A2510" s="44"/>
    </row>
    <row r="2511" ht="12.75">
      <c r="A2511" s="44"/>
    </row>
    <row r="2512" ht="12.75">
      <c r="A2512" s="44"/>
    </row>
    <row r="2513" ht="12.75">
      <c r="A2513" s="44"/>
    </row>
    <row r="2514" ht="12.75">
      <c r="A2514" s="44"/>
    </row>
    <row r="2515" ht="12.75">
      <c r="A2515" s="44"/>
    </row>
    <row r="2516" ht="12.75">
      <c r="A2516" s="44"/>
    </row>
    <row r="2517" ht="12.75">
      <c r="A2517" s="44"/>
    </row>
    <row r="2518" ht="12.75">
      <c r="A2518" s="44"/>
    </row>
    <row r="2519" ht="12.75">
      <c r="A2519" s="44"/>
    </row>
    <row r="2520" ht="12.75">
      <c r="A2520" s="44"/>
    </row>
    <row r="2521" ht="12.75">
      <c r="A2521" s="44"/>
    </row>
    <row r="2522" ht="12.75">
      <c r="A2522" s="44"/>
    </row>
    <row r="2523" ht="12.75">
      <c r="A2523" s="44"/>
    </row>
    <row r="2524" ht="12.75">
      <c r="A2524" s="44"/>
    </row>
    <row r="2525" ht="12.75">
      <c r="A2525" s="44"/>
    </row>
    <row r="2526" ht="12.75">
      <c r="A2526" s="44"/>
    </row>
    <row r="2527" ht="12.75">
      <c r="A2527" s="44"/>
    </row>
    <row r="2528" ht="12.75">
      <c r="A2528" s="44"/>
    </row>
    <row r="2529" ht="12.75">
      <c r="A2529" s="44"/>
    </row>
    <row r="2530" ht="12.75">
      <c r="A2530" s="44"/>
    </row>
    <row r="2531" ht="12.75">
      <c r="A2531" s="44"/>
    </row>
    <row r="2532" ht="12.75">
      <c r="A2532" s="44"/>
    </row>
    <row r="2533" ht="12.75">
      <c r="A2533" s="44"/>
    </row>
    <row r="2534" ht="12.75">
      <c r="A2534" s="44"/>
    </row>
    <row r="2535" ht="12.75">
      <c r="A2535" s="44"/>
    </row>
    <row r="2536" ht="12.75">
      <c r="A2536" s="44"/>
    </row>
    <row r="2537" ht="12.75">
      <c r="A2537" s="44"/>
    </row>
    <row r="2538" ht="12.75">
      <c r="A2538" s="44"/>
    </row>
    <row r="2539" ht="12.75">
      <c r="A2539" s="44"/>
    </row>
    <row r="2540" ht="12.75">
      <c r="A2540" s="44"/>
    </row>
    <row r="2541" ht="12.75">
      <c r="A2541" s="44"/>
    </row>
    <row r="2542" ht="12.75">
      <c r="A2542" s="44"/>
    </row>
    <row r="2543" ht="12.75">
      <c r="A2543" s="44"/>
    </row>
    <row r="2544" ht="12.75">
      <c r="A2544" s="44"/>
    </row>
    <row r="2545" ht="12.75">
      <c r="A2545" s="44"/>
    </row>
    <row r="2546" ht="12.75">
      <c r="A2546" s="44"/>
    </row>
    <row r="2547" ht="12.75">
      <c r="A2547" s="44"/>
    </row>
    <row r="2548" ht="12.75">
      <c r="A2548" s="44"/>
    </row>
    <row r="2549" ht="12.75">
      <c r="A2549" s="44"/>
    </row>
    <row r="2550" ht="12.75">
      <c r="A2550" s="44"/>
    </row>
    <row r="2551" ht="12.75">
      <c r="A2551" s="44"/>
    </row>
    <row r="2552" ht="12.75">
      <c r="A2552" s="44"/>
    </row>
    <row r="2553" ht="12.75">
      <c r="A2553" s="44"/>
    </row>
    <row r="2554" ht="12.75">
      <c r="A2554" s="44"/>
    </row>
    <row r="2555" ht="12.75">
      <c r="A2555" s="44"/>
    </row>
    <row r="2556" ht="12.75">
      <c r="A2556" s="44"/>
    </row>
    <row r="2557" ht="12.75">
      <c r="A2557" s="44"/>
    </row>
    <row r="2558" ht="12.75">
      <c r="A2558" s="44"/>
    </row>
    <row r="2559" ht="12.75">
      <c r="A2559" s="44"/>
    </row>
    <row r="2560" ht="12.75">
      <c r="A2560" s="44"/>
    </row>
    <row r="2561" ht="12.75">
      <c r="A2561" s="44"/>
    </row>
    <row r="2562" ht="12.75">
      <c r="A2562" s="44"/>
    </row>
    <row r="2563" ht="12.75">
      <c r="A2563" s="44"/>
    </row>
    <row r="2564" ht="12.75">
      <c r="A2564" s="44"/>
    </row>
    <row r="2565" ht="12.75">
      <c r="A2565" s="44"/>
    </row>
    <row r="2566" ht="12.75">
      <c r="A2566" s="44"/>
    </row>
    <row r="2567" ht="12.75">
      <c r="A2567" s="44"/>
    </row>
    <row r="2568" ht="12.75">
      <c r="A2568" s="44"/>
    </row>
    <row r="2569" ht="12.75">
      <c r="A2569" s="44"/>
    </row>
    <row r="2570" ht="12.75">
      <c r="A2570" s="44"/>
    </row>
    <row r="2571" ht="12.75">
      <c r="A2571" s="44"/>
    </row>
    <row r="2572" ht="12.75">
      <c r="A2572" s="44"/>
    </row>
    <row r="2573" ht="12.75">
      <c r="A2573" s="44"/>
    </row>
    <row r="2574" ht="12.75">
      <c r="A2574" s="44"/>
    </row>
    <row r="2575" ht="12.75">
      <c r="A2575" s="44"/>
    </row>
    <row r="2576" ht="12.75">
      <c r="A2576" s="44"/>
    </row>
    <row r="2577" ht="12.75">
      <c r="A2577" s="44"/>
    </row>
    <row r="2578" ht="12.75">
      <c r="A2578" s="44"/>
    </row>
    <row r="2579" ht="12.75">
      <c r="A2579" s="44"/>
    </row>
    <row r="2580" ht="12.75">
      <c r="A2580" s="44"/>
    </row>
    <row r="2581" ht="12.75">
      <c r="A2581" s="44"/>
    </row>
    <row r="2582" ht="12.75">
      <c r="A2582" s="44"/>
    </row>
    <row r="2583" ht="12.75">
      <c r="A2583" s="44"/>
    </row>
    <row r="2584" ht="12.75">
      <c r="A2584" s="44"/>
    </row>
    <row r="2585" ht="12.75">
      <c r="A2585" s="44"/>
    </row>
    <row r="2586" ht="12.75">
      <c r="A2586" s="44"/>
    </row>
    <row r="2587" ht="12.75">
      <c r="A2587" s="44"/>
    </row>
    <row r="2588" ht="12.75">
      <c r="A2588" s="44"/>
    </row>
    <row r="2589" ht="12.75">
      <c r="A2589" s="44"/>
    </row>
    <row r="2590" ht="12.75">
      <c r="A2590" s="44"/>
    </row>
    <row r="2591" ht="12.75">
      <c r="A2591" s="44"/>
    </row>
    <row r="2592" ht="12.75">
      <c r="A2592" s="44"/>
    </row>
    <row r="2593" ht="12.75">
      <c r="A2593" s="44"/>
    </row>
    <row r="2594" ht="12.75">
      <c r="A2594" s="44"/>
    </row>
    <row r="2595" ht="12.75">
      <c r="A2595" s="44"/>
    </row>
    <row r="2596" ht="12.75">
      <c r="A2596" s="44"/>
    </row>
    <row r="2597" ht="12.75">
      <c r="A2597" s="44"/>
    </row>
    <row r="2598" ht="12.75">
      <c r="A2598" s="44"/>
    </row>
    <row r="2599" ht="12.75">
      <c r="A2599" s="44"/>
    </row>
    <row r="2600" ht="12.75">
      <c r="A2600" s="44"/>
    </row>
    <row r="2601" ht="12.75">
      <c r="A2601" s="44"/>
    </row>
    <row r="2602" ht="12.75">
      <c r="A2602" s="44"/>
    </row>
    <row r="2603" ht="12.75">
      <c r="A2603" s="44"/>
    </row>
    <row r="2604" ht="12.75">
      <c r="A2604" s="44"/>
    </row>
    <row r="2605" ht="12.75">
      <c r="A2605" s="44"/>
    </row>
    <row r="2606" ht="12.75">
      <c r="A2606" s="44"/>
    </row>
    <row r="2607" ht="12.75">
      <c r="A2607" s="44"/>
    </row>
    <row r="2608" ht="12.75">
      <c r="A2608" s="44"/>
    </row>
    <row r="2609" ht="12.75">
      <c r="A2609" s="44"/>
    </row>
    <row r="2610" ht="12.75">
      <c r="A2610" s="44"/>
    </row>
    <row r="2611" ht="12.75">
      <c r="A2611" s="44"/>
    </row>
    <row r="2612" ht="12.75">
      <c r="A2612" s="44"/>
    </row>
    <row r="2613" ht="12.75">
      <c r="A2613" s="44"/>
    </row>
    <row r="2614" ht="12.75">
      <c r="A2614" s="44"/>
    </row>
    <row r="2615" ht="12.75">
      <c r="A2615" s="44"/>
    </row>
    <row r="2616" ht="12.75">
      <c r="A2616" s="44"/>
    </row>
    <row r="2617" ht="12.75">
      <c r="A2617" s="44"/>
    </row>
    <row r="2618" ht="12.75">
      <c r="A2618" s="44"/>
    </row>
    <row r="2619" ht="12.75">
      <c r="A2619" s="44"/>
    </row>
    <row r="2620" ht="12.75">
      <c r="A2620" s="44"/>
    </row>
    <row r="2621" ht="12.75">
      <c r="A2621" s="44"/>
    </row>
    <row r="2622" ht="12.75">
      <c r="A2622" s="44"/>
    </row>
    <row r="2623" ht="12.75">
      <c r="A2623" s="44"/>
    </row>
    <row r="2624" ht="12.75">
      <c r="A2624" s="44"/>
    </row>
    <row r="2625" ht="12.75">
      <c r="A2625" s="44"/>
    </row>
    <row r="2626" ht="12.75">
      <c r="A2626" s="44"/>
    </row>
    <row r="2627" ht="12.75">
      <c r="A2627" s="44"/>
    </row>
    <row r="2628" ht="12.75">
      <c r="A2628" s="44"/>
    </row>
    <row r="2629" ht="12.75">
      <c r="A2629" s="44"/>
    </row>
    <row r="2630" ht="12.75">
      <c r="A2630" s="44"/>
    </row>
    <row r="2631" ht="12.75">
      <c r="A2631" s="44"/>
    </row>
    <row r="2632" ht="12.75">
      <c r="A2632" s="44"/>
    </row>
    <row r="2633" ht="12.75">
      <c r="A2633" s="44"/>
    </row>
    <row r="2634" ht="12.75">
      <c r="A2634" s="44"/>
    </row>
    <row r="2635" ht="12.75">
      <c r="A2635" s="44"/>
    </row>
    <row r="2636" ht="12.75">
      <c r="A2636" s="44"/>
    </row>
    <row r="2637" ht="12.75">
      <c r="A2637" s="44"/>
    </row>
    <row r="2638" ht="12.75">
      <c r="A2638" s="44"/>
    </row>
    <row r="2639" ht="12.75">
      <c r="A2639" s="44"/>
    </row>
    <row r="2640" ht="12.75">
      <c r="A2640" s="44"/>
    </row>
    <row r="2641" ht="12.75">
      <c r="A2641" s="44"/>
    </row>
    <row r="2642" ht="12.75">
      <c r="A2642" s="44"/>
    </row>
    <row r="2643" ht="12.75">
      <c r="A2643" s="44"/>
    </row>
    <row r="2644" ht="12.75">
      <c r="A2644" s="44"/>
    </row>
    <row r="2645" ht="12.75">
      <c r="A2645" s="44"/>
    </row>
    <row r="2646" ht="12.75">
      <c r="A2646" s="44"/>
    </row>
    <row r="2647" ht="12.75">
      <c r="A2647" s="44"/>
    </row>
    <row r="2648" ht="12.75">
      <c r="A2648" s="44"/>
    </row>
    <row r="2649" ht="12.75">
      <c r="A2649" s="44"/>
    </row>
    <row r="2650" ht="12.75">
      <c r="A2650" s="44"/>
    </row>
    <row r="2651" ht="12.75">
      <c r="A2651" s="44"/>
    </row>
    <row r="2652" ht="12.75">
      <c r="A2652" s="44"/>
    </row>
    <row r="2653" ht="12.75">
      <c r="A2653" s="44"/>
    </row>
    <row r="2654" ht="12.75">
      <c r="A2654" s="44"/>
    </row>
    <row r="2655" ht="12.75">
      <c r="A2655" s="44"/>
    </row>
    <row r="2656" ht="12.75">
      <c r="A2656" s="44"/>
    </row>
    <row r="2657" ht="12.75">
      <c r="A2657" s="44"/>
    </row>
    <row r="2658" ht="12.75">
      <c r="A2658" s="44"/>
    </row>
    <row r="2659" ht="12.75">
      <c r="A2659" s="44"/>
    </row>
    <row r="2660" ht="12.75">
      <c r="A2660" s="44"/>
    </row>
    <row r="2661" ht="12.75">
      <c r="A2661" s="44"/>
    </row>
    <row r="2662" ht="12.75">
      <c r="A2662" s="44"/>
    </row>
    <row r="2663" ht="12.75">
      <c r="A2663" s="44"/>
    </row>
    <row r="2664" ht="12.75">
      <c r="A2664" s="44"/>
    </row>
    <row r="2665" ht="12.75">
      <c r="A2665" s="44"/>
    </row>
    <row r="2666" ht="12.75">
      <c r="A2666" s="44"/>
    </row>
    <row r="2667" ht="12.75">
      <c r="A2667" s="44"/>
    </row>
    <row r="2668" ht="12.75">
      <c r="A2668" s="44"/>
    </row>
    <row r="2669" ht="12.75">
      <c r="A2669" s="44"/>
    </row>
    <row r="2670" ht="12.75">
      <c r="A2670" s="44"/>
    </row>
    <row r="2671" ht="12.75">
      <c r="A2671" s="44"/>
    </row>
    <row r="2672" ht="12.75">
      <c r="A2672" s="44"/>
    </row>
    <row r="2673" ht="12.75">
      <c r="A2673" s="44"/>
    </row>
    <row r="2674" ht="12.75">
      <c r="A2674" s="44"/>
    </row>
    <row r="2675" ht="12.75">
      <c r="A2675" s="44"/>
    </row>
    <row r="2676" ht="12.75">
      <c r="A2676" s="44"/>
    </row>
    <row r="2677" ht="12.75">
      <c r="A2677" s="44"/>
    </row>
    <row r="2678" ht="12.75">
      <c r="A2678" s="44"/>
    </row>
    <row r="2679" ht="12.75">
      <c r="A2679" s="44"/>
    </row>
    <row r="2680" ht="12.75">
      <c r="A2680" s="44"/>
    </row>
    <row r="2681" ht="12.75">
      <c r="A2681" s="44"/>
    </row>
    <row r="2682" ht="12.75">
      <c r="A2682" s="44"/>
    </row>
    <row r="2683" ht="12.75">
      <c r="A2683" s="44"/>
    </row>
    <row r="2684" ht="12.75">
      <c r="A2684" s="44"/>
    </row>
    <row r="2685" ht="12.75">
      <c r="A2685" s="44"/>
    </row>
    <row r="2686" ht="12.75">
      <c r="A2686" s="44"/>
    </row>
    <row r="2687" ht="12.75">
      <c r="A2687" s="44"/>
    </row>
    <row r="2688" ht="12.75">
      <c r="A2688" s="44"/>
    </row>
    <row r="2689" ht="12.75">
      <c r="A2689" s="44"/>
    </row>
    <row r="2690" ht="12.75">
      <c r="A2690" s="44"/>
    </row>
    <row r="2691" ht="12.75">
      <c r="A2691" s="44"/>
    </row>
    <row r="2692" ht="12.75">
      <c r="A2692" s="44"/>
    </row>
    <row r="2693" ht="12.75">
      <c r="A2693" s="44"/>
    </row>
    <row r="2694" ht="12.75">
      <c r="A2694" s="44"/>
    </row>
    <row r="2695" ht="12.75">
      <c r="A2695" s="44"/>
    </row>
    <row r="2696" ht="12.75">
      <c r="A2696" s="44"/>
    </row>
    <row r="2697" ht="12.75">
      <c r="A2697" s="44"/>
    </row>
    <row r="2698" ht="12.75">
      <c r="A2698" s="44"/>
    </row>
    <row r="2699" ht="12.75">
      <c r="A2699" s="44"/>
    </row>
    <row r="2700" ht="12.75">
      <c r="A2700" s="44"/>
    </row>
    <row r="2701" ht="12.75">
      <c r="A2701" s="44"/>
    </row>
    <row r="2702" ht="12.75">
      <c r="A2702" s="44"/>
    </row>
    <row r="2703" ht="12.75">
      <c r="A2703" s="44"/>
    </row>
    <row r="2704" ht="12.75">
      <c r="A2704" s="44"/>
    </row>
    <row r="2705" ht="12.75">
      <c r="A2705" s="44"/>
    </row>
    <row r="2706" ht="12.75">
      <c r="A2706" s="44"/>
    </row>
    <row r="2707" ht="12.75">
      <c r="A2707" s="44"/>
    </row>
    <row r="2708" ht="12.75">
      <c r="A2708" s="44"/>
    </row>
    <row r="2709" ht="12.75">
      <c r="A2709" s="44"/>
    </row>
    <row r="2710" ht="12.75">
      <c r="A2710" s="44"/>
    </row>
    <row r="2711" ht="12.75">
      <c r="A2711" s="44"/>
    </row>
    <row r="2712" ht="12.75">
      <c r="A2712" s="44"/>
    </row>
    <row r="2713" ht="12.75">
      <c r="A2713" s="44"/>
    </row>
    <row r="2714" ht="12.75">
      <c r="A2714" s="44"/>
    </row>
    <row r="2715" ht="12.75">
      <c r="A2715" s="44"/>
    </row>
    <row r="2716" ht="12.75">
      <c r="A2716" s="44"/>
    </row>
    <row r="2717" ht="12.75">
      <c r="A2717" s="44"/>
    </row>
    <row r="2718" ht="12.75">
      <c r="A2718" s="44"/>
    </row>
    <row r="2719" ht="12.75">
      <c r="A2719" s="44"/>
    </row>
    <row r="2720" ht="12.75">
      <c r="A2720" s="44"/>
    </row>
    <row r="2721" ht="12.75">
      <c r="A2721" s="44"/>
    </row>
    <row r="2722" ht="12.75">
      <c r="A2722" s="44"/>
    </row>
    <row r="2723" ht="12.75">
      <c r="A2723" s="44"/>
    </row>
    <row r="2724" ht="12.75">
      <c r="A2724" s="44"/>
    </row>
    <row r="2725" ht="12.75">
      <c r="A2725" s="44"/>
    </row>
    <row r="2726" ht="12.75">
      <c r="A2726" s="44"/>
    </row>
    <row r="2727" ht="12.75">
      <c r="A2727" s="44"/>
    </row>
    <row r="2728" ht="12.75">
      <c r="A2728" s="44"/>
    </row>
    <row r="2729" ht="12.75">
      <c r="A2729" s="44"/>
    </row>
    <row r="2730" ht="12.75">
      <c r="A2730" s="44"/>
    </row>
    <row r="2731" ht="12.75">
      <c r="A2731" s="44"/>
    </row>
    <row r="2732" ht="12.75">
      <c r="A2732" s="44"/>
    </row>
    <row r="2733" ht="12.75">
      <c r="A2733" s="44"/>
    </row>
    <row r="2734" ht="12.75">
      <c r="A2734" s="44"/>
    </row>
    <row r="2735" ht="12.75">
      <c r="A2735" s="44"/>
    </row>
    <row r="2736" ht="12.75">
      <c r="A2736" s="44"/>
    </row>
    <row r="2737" ht="12.75">
      <c r="A2737" s="44"/>
    </row>
    <row r="2738" ht="12.75">
      <c r="A2738" s="44"/>
    </row>
    <row r="2739" ht="12.75">
      <c r="A2739" s="44"/>
    </row>
    <row r="2740" ht="12.75">
      <c r="A2740" s="44"/>
    </row>
    <row r="2741" ht="12.75">
      <c r="A2741" s="44"/>
    </row>
    <row r="2742" ht="12.75">
      <c r="A2742" s="44"/>
    </row>
    <row r="2743" ht="12.75">
      <c r="A2743" s="44"/>
    </row>
    <row r="2744" ht="12.75">
      <c r="A2744" s="44"/>
    </row>
    <row r="2745" ht="12.75">
      <c r="A2745" s="44"/>
    </row>
    <row r="2746" ht="12.75">
      <c r="A2746" s="44"/>
    </row>
    <row r="2747" ht="12.75">
      <c r="A2747" s="44"/>
    </row>
    <row r="2748" ht="12.75">
      <c r="A2748" s="44"/>
    </row>
    <row r="2749" ht="12.75">
      <c r="A2749" s="44"/>
    </row>
    <row r="2750" ht="12.75">
      <c r="A2750" s="44"/>
    </row>
    <row r="2751" ht="12.75">
      <c r="A2751" s="44"/>
    </row>
    <row r="2752" ht="12.75">
      <c r="A2752" s="44"/>
    </row>
    <row r="2753" ht="12.75">
      <c r="A2753" s="44"/>
    </row>
    <row r="2754" ht="12.75">
      <c r="A2754" s="44"/>
    </row>
    <row r="2755" ht="12.75">
      <c r="A2755" s="44"/>
    </row>
    <row r="2756" ht="12.75">
      <c r="A2756" s="44"/>
    </row>
    <row r="2757" ht="12.75">
      <c r="A2757" s="44"/>
    </row>
    <row r="2758" ht="12.75">
      <c r="A2758" s="44"/>
    </row>
    <row r="2759" ht="12.75">
      <c r="A2759" s="44"/>
    </row>
    <row r="2760" ht="12.75">
      <c r="A2760" s="44"/>
    </row>
    <row r="2761" ht="12.75">
      <c r="A2761" s="44"/>
    </row>
    <row r="2762" ht="12.75">
      <c r="A2762" s="44"/>
    </row>
    <row r="2763" ht="12.75">
      <c r="A2763" s="44"/>
    </row>
    <row r="2764" ht="12.75">
      <c r="A2764" s="44"/>
    </row>
    <row r="2765" ht="12.75">
      <c r="A2765" s="44"/>
    </row>
    <row r="2766" ht="12.75">
      <c r="A2766" s="44"/>
    </row>
    <row r="2767" ht="12.75">
      <c r="A2767" s="44"/>
    </row>
    <row r="2768" ht="12.75">
      <c r="A2768" s="44"/>
    </row>
    <row r="2769" ht="12.75">
      <c r="A2769" s="44"/>
    </row>
    <row r="2770" ht="12.75">
      <c r="A2770" s="44"/>
    </row>
    <row r="2771" ht="12.75">
      <c r="A2771" s="44"/>
    </row>
    <row r="2772" ht="12.75">
      <c r="A2772" s="44"/>
    </row>
    <row r="2773" ht="12.75">
      <c r="A2773" s="44"/>
    </row>
    <row r="2774" ht="12.75">
      <c r="A2774" s="44"/>
    </row>
    <row r="2775" ht="12.75">
      <c r="A2775" s="44"/>
    </row>
    <row r="2776" ht="12.75">
      <c r="A2776" s="44"/>
    </row>
    <row r="2777" ht="12.75">
      <c r="A2777" s="44"/>
    </row>
    <row r="2778" ht="12.75">
      <c r="A2778" s="44"/>
    </row>
    <row r="2779" ht="12.75">
      <c r="A2779" s="44"/>
    </row>
    <row r="2780" ht="12.75">
      <c r="A2780" s="44"/>
    </row>
    <row r="2781" ht="12.75">
      <c r="A2781" s="44"/>
    </row>
    <row r="2782" ht="12.75">
      <c r="A2782" s="44"/>
    </row>
    <row r="2783" ht="12.75">
      <c r="A2783" s="44"/>
    </row>
    <row r="2784" ht="12.75">
      <c r="A2784" s="44"/>
    </row>
    <row r="2785" ht="12.75">
      <c r="A2785" s="44"/>
    </row>
    <row r="2786" ht="12.75">
      <c r="A2786" s="44"/>
    </row>
    <row r="2787" ht="12.75">
      <c r="A2787" s="44"/>
    </row>
    <row r="2788" ht="12.75">
      <c r="A2788" s="44"/>
    </row>
    <row r="2789" ht="12.75">
      <c r="A2789" s="44"/>
    </row>
    <row r="2790" ht="12.75">
      <c r="A2790" s="44"/>
    </row>
    <row r="2791" ht="12.75">
      <c r="A2791" s="44"/>
    </row>
    <row r="2792" ht="12.75">
      <c r="A2792" s="44"/>
    </row>
    <row r="2793" ht="12.75">
      <c r="A2793" s="44"/>
    </row>
    <row r="2794" ht="12.75">
      <c r="A2794" s="44"/>
    </row>
    <row r="2795" ht="12.75">
      <c r="A2795" s="44"/>
    </row>
    <row r="2796" ht="12.75">
      <c r="A2796" s="44"/>
    </row>
    <row r="2797" ht="12.75">
      <c r="A2797" s="44"/>
    </row>
    <row r="2798" ht="12.75">
      <c r="A2798" s="44"/>
    </row>
    <row r="2799" ht="12.75">
      <c r="A2799" s="44"/>
    </row>
    <row r="2800" ht="12.75">
      <c r="A2800" s="44"/>
    </row>
    <row r="2801" ht="12.75">
      <c r="A2801" s="44"/>
    </row>
    <row r="2802" ht="12.75">
      <c r="A2802" s="44"/>
    </row>
    <row r="2803" ht="12.75">
      <c r="A2803" s="44"/>
    </row>
    <row r="2804" ht="12.75">
      <c r="A2804" s="44"/>
    </row>
    <row r="2805" ht="12.75">
      <c r="A2805" s="44"/>
    </row>
    <row r="2806" ht="12.75">
      <c r="A2806" s="44"/>
    </row>
    <row r="2807" ht="12.75">
      <c r="A2807" s="44"/>
    </row>
    <row r="2808" ht="12.75">
      <c r="A2808" s="44"/>
    </row>
    <row r="2809" ht="12.75">
      <c r="A2809" s="44"/>
    </row>
    <row r="2810" ht="12.75">
      <c r="A2810" s="44"/>
    </row>
    <row r="2811" ht="12.75">
      <c r="A2811" s="44"/>
    </row>
    <row r="2812" ht="12.75">
      <c r="A2812" s="44"/>
    </row>
    <row r="2813" ht="12.75">
      <c r="A2813" s="44"/>
    </row>
    <row r="2814" ht="12.75">
      <c r="A2814" s="44"/>
    </row>
    <row r="2815" ht="12.75">
      <c r="A2815" s="44"/>
    </row>
    <row r="2816" ht="12.75">
      <c r="A2816" s="44"/>
    </row>
    <row r="2817" ht="12.75">
      <c r="A2817" s="44"/>
    </row>
    <row r="2818" ht="12.75">
      <c r="A2818" s="44"/>
    </row>
    <row r="2819" ht="12.75">
      <c r="A2819" s="44"/>
    </row>
    <row r="2820" ht="12.75">
      <c r="A2820" s="44"/>
    </row>
    <row r="2821" ht="12.75">
      <c r="A2821" s="44"/>
    </row>
    <row r="2822" ht="12.75">
      <c r="A2822" s="44"/>
    </row>
    <row r="2823" ht="12.75">
      <c r="A2823" s="44"/>
    </row>
    <row r="2824" ht="12.75">
      <c r="A2824" s="44"/>
    </row>
    <row r="2825" ht="12.75">
      <c r="A2825" s="44"/>
    </row>
    <row r="2826" ht="12.75">
      <c r="A2826" s="44"/>
    </row>
    <row r="2827" ht="12.75">
      <c r="A2827" s="44"/>
    </row>
    <row r="2828" ht="12.75">
      <c r="A2828" s="44"/>
    </row>
    <row r="2829" ht="12.75">
      <c r="A2829" s="44"/>
    </row>
    <row r="2830" ht="12.75">
      <c r="A2830" s="44"/>
    </row>
    <row r="2831" ht="12.75">
      <c r="A2831" s="44"/>
    </row>
    <row r="2832" ht="12.75">
      <c r="A2832" s="44"/>
    </row>
    <row r="2833" ht="12.75">
      <c r="A2833" s="44"/>
    </row>
    <row r="2834" ht="12.75">
      <c r="A2834" s="44"/>
    </row>
    <row r="2835" ht="12.75">
      <c r="A2835" s="44"/>
    </row>
    <row r="2836" ht="12.75">
      <c r="A2836" s="44"/>
    </row>
    <row r="2837" ht="12.75">
      <c r="A2837" s="44"/>
    </row>
    <row r="2838" ht="12.75">
      <c r="A2838" s="44"/>
    </row>
    <row r="2839" ht="12.75">
      <c r="A2839" s="44"/>
    </row>
    <row r="2840" ht="12.75">
      <c r="A2840" s="44"/>
    </row>
    <row r="2841" ht="12.75">
      <c r="A2841" s="44"/>
    </row>
    <row r="2842" ht="12.75">
      <c r="A2842" s="44"/>
    </row>
    <row r="2843" ht="12.75">
      <c r="A2843" s="44"/>
    </row>
    <row r="2844" ht="12.75">
      <c r="A2844" s="44"/>
    </row>
    <row r="2845" ht="12.75">
      <c r="A2845" s="44"/>
    </row>
    <row r="2846" ht="12.75">
      <c r="A2846" s="44"/>
    </row>
    <row r="2847" ht="12.75">
      <c r="A2847" s="44"/>
    </row>
    <row r="2848" ht="12.75">
      <c r="A2848" s="44"/>
    </row>
    <row r="2849" ht="12.75">
      <c r="A2849" s="44"/>
    </row>
    <row r="2850" ht="12.75">
      <c r="A2850" s="44"/>
    </row>
    <row r="2851" ht="12.75">
      <c r="A2851" s="44"/>
    </row>
    <row r="2852" ht="12.75">
      <c r="A2852" s="44"/>
    </row>
    <row r="2853" ht="12.75">
      <c r="A2853" s="44"/>
    </row>
    <row r="2854" ht="12.75">
      <c r="A2854" s="44"/>
    </row>
    <row r="2855" ht="12.75">
      <c r="A2855" s="44"/>
    </row>
    <row r="2856" ht="12.75">
      <c r="A2856" s="44"/>
    </row>
    <row r="2857" ht="12.75">
      <c r="A2857" s="44"/>
    </row>
    <row r="2858" ht="12.75">
      <c r="A2858" s="44"/>
    </row>
    <row r="2859" ht="12.75">
      <c r="A2859" s="44"/>
    </row>
    <row r="2860" ht="12.75">
      <c r="A2860" s="44"/>
    </row>
    <row r="2861" ht="12.75">
      <c r="A2861" s="44"/>
    </row>
    <row r="2862" ht="12.75">
      <c r="A2862" s="44"/>
    </row>
    <row r="2863" ht="12.75">
      <c r="A2863" s="44"/>
    </row>
    <row r="2864" ht="12.75">
      <c r="A2864" s="44"/>
    </row>
    <row r="2865" ht="12.75">
      <c r="A2865" s="44"/>
    </row>
    <row r="2866" ht="12.75">
      <c r="A2866" s="44"/>
    </row>
    <row r="2867" ht="12.75">
      <c r="A2867" s="44"/>
    </row>
    <row r="2868" ht="12.75">
      <c r="A2868" s="44"/>
    </row>
    <row r="2869" ht="12.75">
      <c r="A2869" s="44"/>
    </row>
    <row r="2870" ht="12.75">
      <c r="A2870" s="44"/>
    </row>
    <row r="2871" ht="12.75">
      <c r="A2871" s="44"/>
    </row>
    <row r="2872" ht="12.75">
      <c r="A2872" s="44"/>
    </row>
    <row r="2873" ht="12.75">
      <c r="A2873" s="44"/>
    </row>
    <row r="2874" ht="12.75">
      <c r="A2874" s="44"/>
    </row>
    <row r="2875" ht="12.75">
      <c r="A2875" s="44"/>
    </row>
    <row r="2876" ht="12.75">
      <c r="A2876" s="44"/>
    </row>
    <row r="2877" ht="12.75">
      <c r="A2877" s="44"/>
    </row>
    <row r="2878" ht="12.75">
      <c r="A2878" s="44"/>
    </row>
    <row r="2879" ht="12.75">
      <c r="A2879" s="44"/>
    </row>
    <row r="2880" ht="12.75">
      <c r="A2880" s="44"/>
    </row>
    <row r="2881" ht="12.75">
      <c r="A2881" s="44"/>
    </row>
    <row r="2882" ht="12.75">
      <c r="A2882" s="44"/>
    </row>
    <row r="2883" ht="12.75">
      <c r="A2883" s="44"/>
    </row>
    <row r="2884" ht="12.75">
      <c r="A2884" s="44"/>
    </row>
    <row r="2885" ht="12.75">
      <c r="A2885" s="44"/>
    </row>
    <row r="2886" ht="12.75">
      <c r="A2886" s="44"/>
    </row>
    <row r="2887" ht="12.75">
      <c r="A2887" s="44"/>
    </row>
    <row r="2888" ht="12.75">
      <c r="A2888" s="44"/>
    </row>
    <row r="2889" ht="12.75">
      <c r="A2889" s="44"/>
    </row>
    <row r="2890" ht="12.75">
      <c r="A2890" s="44"/>
    </row>
    <row r="2891" ht="12.75">
      <c r="A2891" s="44"/>
    </row>
    <row r="2892" ht="12.75">
      <c r="A2892" s="44"/>
    </row>
    <row r="2893" ht="12.75">
      <c r="A2893" s="44"/>
    </row>
    <row r="2894" ht="12.75">
      <c r="A2894" s="44"/>
    </row>
    <row r="2895" ht="12.75">
      <c r="A2895" s="44"/>
    </row>
    <row r="2896" ht="12.75">
      <c r="A2896" s="44"/>
    </row>
    <row r="2897" ht="12.75">
      <c r="A2897" s="44"/>
    </row>
    <row r="2898" ht="12.75">
      <c r="A2898" s="44"/>
    </row>
    <row r="2899" ht="12.75">
      <c r="A2899" s="44"/>
    </row>
    <row r="2900" ht="12.75">
      <c r="A2900" s="44"/>
    </row>
    <row r="2901" ht="12.75">
      <c r="A2901" s="44"/>
    </row>
    <row r="2902" ht="12.75">
      <c r="A2902" s="44"/>
    </row>
    <row r="2903" ht="12.75">
      <c r="A2903" s="44"/>
    </row>
    <row r="2904" ht="12.75">
      <c r="A2904" s="44"/>
    </row>
    <row r="2905" ht="12.75">
      <c r="A2905" s="44"/>
    </row>
    <row r="2906" ht="12.75">
      <c r="A2906" s="44"/>
    </row>
    <row r="2907" ht="12.75">
      <c r="A2907" s="44"/>
    </row>
    <row r="2908" ht="12.75">
      <c r="A2908" s="44"/>
    </row>
    <row r="2909" ht="12.75">
      <c r="A2909" s="44"/>
    </row>
    <row r="2910" ht="12.75">
      <c r="A2910" s="44"/>
    </row>
    <row r="2911" ht="12.75">
      <c r="A2911" s="44"/>
    </row>
    <row r="2912" ht="12.75">
      <c r="A2912" s="44"/>
    </row>
    <row r="2913" ht="12.75">
      <c r="A2913" s="44"/>
    </row>
    <row r="2914" ht="12.75">
      <c r="A2914" s="44"/>
    </row>
    <row r="2915" ht="12.75">
      <c r="A2915" s="44"/>
    </row>
    <row r="2916" ht="12.75">
      <c r="A2916" s="44"/>
    </row>
    <row r="2917" ht="12.75">
      <c r="A2917" s="44"/>
    </row>
    <row r="2918" ht="12.75">
      <c r="A2918" s="44"/>
    </row>
    <row r="2919" ht="12.75">
      <c r="A2919" s="44"/>
    </row>
    <row r="2920" ht="12.75">
      <c r="A2920" s="44"/>
    </row>
    <row r="2921" ht="12.75">
      <c r="A2921" s="44"/>
    </row>
    <row r="2922" ht="12.75">
      <c r="A2922" s="44"/>
    </row>
    <row r="2923" ht="12.75">
      <c r="A2923" s="44"/>
    </row>
    <row r="2924" ht="12.75">
      <c r="A2924" s="44"/>
    </row>
    <row r="2925" ht="12.75">
      <c r="A2925" s="44"/>
    </row>
    <row r="2926" ht="12.75">
      <c r="A2926" s="44"/>
    </row>
    <row r="2927" ht="12.75">
      <c r="A2927" s="44"/>
    </row>
    <row r="2928" ht="12.75">
      <c r="A2928" s="44"/>
    </row>
    <row r="2929" ht="12.75">
      <c r="A2929" s="44"/>
    </row>
    <row r="2930" ht="12.75">
      <c r="A2930" s="44"/>
    </row>
    <row r="2931" ht="12.75">
      <c r="A2931" s="44"/>
    </row>
    <row r="2932" ht="12.75">
      <c r="A2932" s="44"/>
    </row>
    <row r="2933" ht="12.75">
      <c r="A2933" s="44"/>
    </row>
    <row r="2934" ht="12.75">
      <c r="A2934" s="44"/>
    </row>
    <row r="2935" ht="12.75">
      <c r="A2935" s="44"/>
    </row>
    <row r="2936" ht="12.75">
      <c r="A2936" s="44"/>
    </row>
    <row r="2937" ht="12.75">
      <c r="A2937" s="44"/>
    </row>
    <row r="2938" ht="12.75">
      <c r="A2938" s="44"/>
    </row>
    <row r="2939" ht="12.75">
      <c r="A2939" s="44"/>
    </row>
    <row r="2940" ht="12.75">
      <c r="A2940" s="44"/>
    </row>
    <row r="2941" ht="12.75">
      <c r="A2941" s="44"/>
    </row>
    <row r="2942" ht="12.75">
      <c r="A2942" s="44"/>
    </row>
    <row r="2943" ht="12.75">
      <c r="A2943" s="44"/>
    </row>
    <row r="2944" ht="12.75">
      <c r="A2944" s="44"/>
    </row>
    <row r="2945" ht="12.75">
      <c r="A2945" s="44"/>
    </row>
    <row r="2946" ht="12.75">
      <c r="A2946" s="44"/>
    </row>
    <row r="2947" ht="12.75">
      <c r="A2947" s="44"/>
    </row>
    <row r="2948" ht="12.75">
      <c r="A2948" s="44"/>
    </row>
    <row r="2949" ht="12.75">
      <c r="A2949" s="44"/>
    </row>
    <row r="2950" ht="12.75">
      <c r="A2950" s="44"/>
    </row>
    <row r="2951" ht="12.75">
      <c r="A2951" s="44"/>
    </row>
    <row r="2952" ht="12.75">
      <c r="A2952" s="44"/>
    </row>
    <row r="2953" ht="12.75">
      <c r="A2953" s="44"/>
    </row>
    <row r="2954" ht="12.75">
      <c r="A2954" s="44"/>
    </row>
    <row r="2955" ht="12.75">
      <c r="A2955" s="44"/>
    </row>
    <row r="2956" ht="12.75">
      <c r="A2956" s="44"/>
    </row>
    <row r="2957" ht="12.75">
      <c r="A2957" s="44"/>
    </row>
    <row r="2958" ht="12.75">
      <c r="A2958" s="44"/>
    </row>
    <row r="2959" ht="12.75">
      <c r="A2959" s="44"/>
    </row>
    <row r="2960" ht="12.75">
      <c r="A2960" s="44"/>
    </row>
    <row r="2961" ht="12.75">
      <c r="A2961" s="44"/>
    </row>
    <row r="2962" ht="12.75">
      <c r="A2962" s="44"/>
    </row>
    <row r="2963" ht="12.75">
      <c r="A2963" s="44"/>
    </row>
    <row r="2964" ht="12.75">
      <c r="A2964" s="44"/>
    </row>
    <row r="2965" ht="12.75">
      <c r="A2965" s="44"/>
    </row>
    <row r="2966" ht="12.75">
      <c r="A2966" s="44"/>
    </row>
    <row r="2967" ht="12.75">
      <c r="A2967" s="44"/>
    </row>
    <row r="2968" ht="12.75">
      <c r="A2968" s="44"/>
    </row>
    <row r="2969" ht="12.75">
      <c r="A2969" s="44"/>
    </row>
    <row r="2970" ht="12.75">
      <c r="A2970" s="44"/>
    </row>
    <row r="2971" ht="12.75">
      <c r="A2971" s="44"/>
    </row>
    <row r="2972" ht="12.75">
      <c r="A2972" s="44"/>
    </row>
    <row r="2973" ht="12.75">
      <c r="A2973" s="44"/>
    </row>
    <row r="2974" ht="12.75">
      <c r="A2974" s="44"/>
    </row>
    <row r="2975" ht="12.75">
      <c r="A2975" s="44"/>
    </row>
    <row r="2976" ht="12.75">
      <c r="A2976" s="44"/>
    </row>
    <row r="2977" ht="12.75">
      <c r="A2977" s="44"/>
    </row>
    <row r="2978" ht="12.75">
      <c r="A2978" s="44"/>
    </row>
    <row r="2979" ht="12.75">
      <c r="A2979" s="44"/>
    </row>
    <row r="2980" ht="12.75">
      <c r="A2980" s="44"/>
    </row>
    <row r="2981" ht="12.75">
      <c r="A2981" s="44"/>
    </row>
    <row r="2982" ht="12.75">
      <c r="A2982" s="44"/>
    </row>
    <row r="2983" ht="12.75">
      <c r="A2983" s="44"/>
    </row>
    <row r="2984" ht="12.75">
      <c r="A2984" s="44"/>
    </row>
    <row r="2985" ht="12.75">
      <c r="A2985" s="44"/>
    </row>
    <row r="2986" ht="12.75">
      <c r="A2986" s="44"/>
    </row>
    <row r="2987" ht="12.75">
      <c r="A2987" s="44"/>
    </row>
    <row r="2988" ht="12.75">
      <c r="A2988" s="44"/>
    </row>
    <row r="2989" ht="12.75">
      <c r="A2989" s="44"/>
    </row>
    <row r="2990" ht="12.75">
      <c r="A2990" s="44"/>
    </row>
    <row r="2991" ht="12.75">
      <c r="A2991" s="44"/>
    </row>
    <row r="2992" ht="12.75">
      <c r="A2992" s="44"/>
    </row>
    <row r="2993" ht="12.75">
      <c r="A2993" s="44"/>
    </row>
    <row r="2994" ht="12.75">
      <c r="A2994" s="44"/>
    </row>
    <row r="2995" ht="12.75">
      <c r="A2995" s="44"/>
    </row>
    <row r="2996" ht="12.75">
      <c r="A2996" s="44"/>
    </row>
    <row r="2997" ht="12.75">
      <c r="A2997" s="44"/>
    </row>
    <row r="2998" ht="12.75">
      <c r="A2998" s="44"/>
    </row>
    <row r="2999" ht="12.75">
      <c r="A2999" s="44"/>
    </row>
    <row r="3000" ht="12.75">
      <c r="A3000" s="44"/>
    </row>
    <row r="3001" ht="12.75">
      <c r="A3001" s="44"/>
    </row>
    <row r="3002" ht="12.75">
      <c r="A3002" s="44"/>
    </row>
    <row r="3003" ht="12.75">
      <c r="A3003" s="44"/>
    </row>
    <row r="3004" ht="12.75">
      <c r="A3004" s="44"/>
    </row>
    <row r="3005" ht="12.75">
      <c r="A3005" s="44"/>
    </row>
    <row r="3006" ht="12.75">
      <c r="A3006" s="44"/>
    </row>
    <row r="3007" ht="12.75">
      <c r="A3007" s="44"/>
    </row>
    <row r="3008" ht="12.75">
      <c r="A3008" s="44"/>
    </row>
    <row r="3009" ht="12.75">
      <c r="A3009" s="44"/>
    </row>
    <row r="3010" ht="12.75">
      <c r="A3010" s="44"/>
    </row>
    <row r="3011" ht="12.75">
      <c r="A3011" s="44"/>
    </row>
    <row r="3012" ht="12.75">
      <c r="A3012" s="44"/>
    </row>
    <row r="3013" ht="12.75">
      <c r="A3013" s="44"/>
    </row>
    <row r="3014" ht="12.75">
      <c r="A3014" s="44"/>
    </row>
    <row r="3015" ht="12.75">
      <c r="A3015" s="44"/>
    </row>
    <row r="3016" ht="12.75">
      <c r="A3016" s="44"/>
    </row>
    <row r="3017" ht="12.75">
      <c r="A3017" s="44"/>
    </row>
    <row r="3018" ht="12.75">
      <c r="A3018" s="44"/>
    </row>
    <row r="3019" ht="12.75">
      <c r="A3019" s="44"/>
    </row>
    <row r="3020" ht="12.75">
      <c r="A3020" s="44"/>
    </row>
    <row r="3021" ht="12.75">
      <c r="A3021" s="44"/>
    </row>
    <row r="3022" ht="12.75">
      <c r="A3022" s="44"/>
    </row>
    <row r="3023" ht="12.75">
      <c r="A3023" s="44"/>
    </row>
    <row r="3024" ht="12.75">
      <c r="A3024" s="44"/>
    </row>
    <row r="3025" ht="12.75">
      <c r="A3025" s="44"/>
    </row>
    <row r="3026" ht="12.75">
      <c r="A3026" s="44"/>
    </row>
    <row r="3027" ht="12.75">
      <c r="A3027" s="44"/>
    </row>
    <row r="3028" ht="12.75">
      <c r="A3028" s="44"/>
    </row>
    <row r="3029" ht="12.75">
      <c r="A3029" s="44"/>
    </row>
    <row r="3030" ht="12.75">
      <c r="A3030" s="44"/>
    </row>
    <row r="3031" ht="12.75">
      <c r="A3031" s="44"/>
    </row>
    <row r="3032" ht="12.75">
      <c r="A3032" s="44"/>
    </row>
    <row r="3033" ht="12.75">
      <c r="A3033" s="44"/>
    </row>
    <row r="3034" ht="12.75">
      <c r="A3034" s="44"/>
    </row>
    <row r="3035" ht="12.75">
      <c r="A3035" s="44"/>
    </row>
    <row r="3036" ht="12.75">
      <c r="A3036" s="44"/>
    </row>
    <row r="3037" ht="12.75">
      <c r="A3037" s="44"/>
    </row>
    <row r="3038" ht="12.75">
      <c r="A3038" s="44"/>
    </row>
    <row r="3039" ht="12.75">
      <c r="A3039" s="44"/>
    </row>
    <row r="3040" ht="12.75">
      <c r="A3040" s="44"/>
    </row>
    <row r="3041" ht="12.75">
      <c r="A3041" s="44"/>
    </row>
    <row r="3042" ht="12.75">
      <c r="A3042" s="44"/>
    </row>
    <row r="3043" ht="12.75">
      <c r="A3043" s="44"/>
    </row>
    <row r="3044" ht="12.75">
      <c r="A3044" s="44"/>
    </row>
    <row r="3045" ht="12.75">
      <c r="A3045" s="44"/>
    </row>
    <row r="3046" ht="12.75">
      <c r="A3046" s="44"/>
    </row>
    <row r="3047" ht="12.75">
      <c r="A3047" s="44"/>
    </row>
    <row r="3048" ht="12.75">
      <c r="A3048" s="44"/>
    </row>
    <row r="3049" ht="12.75">
      <c r="A3049" s="44"/>
    </row>
    <row r="3050" ht="12.75">
      <c r="A3050" s="44"/>
    </row>
    <row r="3051" ht="12.75">
      <c r="A3051" s="44"/>
    </row>
    <row r="3052" ht="12.75">
      <c r="A3052" s="44"/>
    </row>
    <row r="3053" ht="12.75">
      <c r="A3053" s="44"/>
    </row>
    <row r="3054" ht="12.75">
      <c r="A3054" s="44"/>
    </row>
    <row r="3055" ht="12.75">
      <c r="A3055" s="44"/>
    </row>
    <row r="3056" ht="12.75">
      <c r="A3056" s="44"/>
    </row>
    <row r="3057" ht="12.75">
      <c r="A3057" s="44"/>
    </row>
    <row r="3058" ht="12.75">
      <c r="A3058" s="44"/>
    </row>
    <row r="3059" ht="12.75">
      <c r="A3059" s="44"/>
    </row>
    <row r="3060" ht="12.75">
      <c r="A3060" s="44"/>
    </row>
    <row r="3061" ht="12.75">
      <c r="A3061" s="44"/>
    </row>
    <row r="3062" ht="12.75">
      <c r="A3062" s="44"/>
    </row>
    <row r="3063" ht="12.75">
      <c r="A3063" s="44"/>
    </row>
    <row r="3064" ht="12.75">
      <c r="A3064" s="44"/>
    </row>
    <row r="3065" ht="12.75">
      <c r="A3065" s="44"/>
    </row>
    <row r="3066" ht="12.75">
      <c r="A3066" s="44"/>
    </row>
    <row r="3067" ht="12.75">
      <c r="A3067" s="44"/>
    </row>
    <row r="3068" ht="12.75">
      <c r="A3068" s="44"/>
    </row>
    <row r="3069" ht="12.75">
      <c r="A3069" s="44"/>
    </row>
    <row r="3070" ht="12.75">
      <c r="A3070" s="44"/>
    </row>
    <row r="3071" ht="12.75">
      <c r="A3071" s="44"/>
    </row>
    <row r="3072" ht="12.75">
      <c r="A3072" s="44"/>
    </row>
    <row r="3073" ht="12.75">
      <c r="A3073" s="44"/>
    </row>
    <row r="3074" ht="12.75">
      <c r="A3074" s="44"/>
    </row>
    <row r="3075" ht="12.75">
      <c r="A3075" s="44"/>
    </row>
    <row r="3076" ht="12.75">
      <c r="A3076" s="44"/>
    </row>
    <row r="3077" ht="12.75">
      <c r="A3077" s="44"/>
    </row>
    <row r="3078" ht="12.75">
      <c r="A3078" s="44"/>
    </row>
    <row r="3079" ht="12.75">
      <c r="A3079" s="44"/>
    </row>
    <row r="3080" ht="12.75">
      <c r="A3080" s="44"/>
    </row>
    <row r="3081" ht="12.75">
      <c r="A3081" s="44"/>
    </row>
    <row r="3082" ht="12.75">
      <c r="A3082" s="44"/>
    </row>
    <row r="3083" ht="12.75">
      <c r="A3083" s="44"/>
    </row>
    <row r="3084" ht="12.75">
      <c r="A3084" s="44"/>
    </row>
    <row r="3085" ht="12.75">
      <c r="A3085" s="44"/>
    </row>
    <row r="3086" ht="12.75">
      <c r="A3086" s="44"/>
    </row>
    <row r="3087" ht="12.75">
      <c r="A3087" s="44"/>
    </row>
    <row r="3088" ht="12.75">
      <c r="A3088" s="44"/>
    </row>
    <row r="3089" ht="12.75">
      <c r="A3089" s="44"/>
    </row>
    <row r="3090" ht="12.75">
      <c r="A3090" s="44"/>
    </row>
    <row r="3091" ht="12.75">
      <c r="A3091" s="44"/>
    </row>
    <row r="3092" ht="12.75">
      <c r="A3092" s="44"/>
    </row>
    <row r="3093" ht="12.75">
      <c r="A3093" s="44"/>
    </row>
    <row r="3094" ht="12.75">
      <c r="A3094" s="44"/>
    </row>
    <row r="3095" ht="12.75">
      <c r="A3095" s="44"/>
    </row>
    <row r="3096" ht="12.75">
      <c r="A3096" s="44"/>
    </row>
    <row r="3097" ht="12.75">
      <c r="A3097" s="44"/>
    </row>
    <row r="3098" ht="12.75">
      <c r="A3098" s="44"/>
    </row>
    <row r="3099" ht="12.75">
      <c r="A3099" s="44"/>
    </row>
    <row r="3100" ht="12.75">
      <c r="A3100" s="44"/>
    </row>
    <row r="3101" ht="12.75">
      <c r="A3101" s="44"/>
    </row>
    <row r="3102" ht="12.75">
      <c r="A3102" s="44"/>
    </row>
    <row r="3103" ht="12.75">
      <c r="A3103" s="44"/>
    </row>
    <row r="3104" ht="12.75">
      <c r="A3104" s="44"/>
    </row>
    <row r="3105" ht="12.75">
      <c r="A3105" s="44"/>
    </row>
    <row r="3106" ht="12.75">
      <c r="A3106" s="44"/>
    </row>
    <row r="3107" ht="12.75">
      <c r="A3107" s="44"/>
    </row>
    <row r="3108" ht="12.75">
      <c r="A3108" s="44"/>
    </row>
    <row r="3109" ht="12.75">
      <c r="A3109" s="44"/>
    </row>
    <row r="3110" ht="12.75">
      <c r="A3110" s="44"/>
    </row>
    <row r="3111" ht="12.75">
      <c r="A3111" s="44"/>
    </row>
    <row r="3112" ht="12.75">
      <c r="A3112" s="44"/>
    </row>
    <row r="3113" ht="12.75">
      <c r="A3113" s="44"/>
    </row>
    <row r="3114" ht="12.75">
      <c r="A3114" s="44"/>
    </row>
    <row r="3115" ht="12.75">
      <c r="A3115" s="44"/>
    </row>
    <row r="3116" ht="12.75">
      <c r="A3116" s="44"/>
    </row>
    <row r="3117" ht="12.75">
      <c r="A3117" s="44"/>
    </row>
    <row r="3118" ht="12.75">
      <c r="A3118" s="44"/>
    </row>
    <row r="3119" ht="12.75">
      <c r="A3119" s="44"/>
    </row>
    <row r="3120" ht="12.75">
      <c r="A3120" s="44"/>
    </row>
    <row r="3121" ht="12.75">
      <c r="A3121" s="44"/>
    </row>
    <row r="3122" ht="12.75">
      <c r="A3122" s="44"/>
    </row>
    <row r="3123" ht="12.75">
      <c r="A3123" s="44"/>
    </row>
    <row r="3124" ht="12.75">
      <c r="A3124" s="44"/>
    </row>
    <row r="3125" ht="12.75">
      <c r="A3125" s="44"/>
    </row>
    <row r="3126" ht="12.75">
      <c r="A3126" s="44"/>
    </row>
    <row r="3127" ht="12.75">
      <c r="A3127" s="44"/>
    </row>
    <row r="3128" ht="12.75">
      <c r="A3128" s="44"/>
    </row>
    <row r="3129" ht="12.75">
      <c r="A3129" s="44"/>
    </row>
    <row r="3130" ht="12.75">
      <c r="A3130" s="44"/>
    </row>
    <row r="3131" ht="12.75">
      <c r="A3131" s="44"/>
    </row>
    <row r="3132" ht="12.75">
      <c r="A3132" s="44"/>
    </row>
    <row r="3133" ht="12.75">
      <c r="A3133" s="44"/>
    </row>
    <row r="3134" ht="12.75">
      <c r="A3134" s="44"/>
    </row>
    <row r="3135" ht="12.75">
      <c r="A3135" s="44"/>
    </row>
    <row r="3136" ht="12.75">
      <c r="A3136" s="44"/>
    </row>
    <row r="3137" ht="12.75">
      <c r="A3137" s="44"/>
    </row>
    <row r="3138" ht="12.75">
      <c r="A3138" s="44"/>
    </row>
    <row r="3139" ht="12.75">
      <c r="A3139" s="44"/>
    </row>
    <row r="3140" ht="12.75">
      <c r="A3140" s="44"/>
    </row>
    <row r="3141" ht="12.75">
      <c r="A3141" s="44"/>
    </row>
    <row r="3142" ht="12.75">
      <c r="A3142" s="44"/>
    </row>
    <row r="3143" ht="12.75">
      <c r="A3143" s="44"/>
    </row>
    <row r="3144" ht="12.75">
      <c r="A3144" s="44"/>
    </row>
    <row r="3145" ht="12.75">
      <c r="A3145" s="44"/>
    </row>
    <row r="3146" ht="12.75">
      <c r="A3146" s="44"/>
    </row>
    <row r="3147" ht="12.75">
      <c r="A3147" s="44"/>
    </row>
    <row r="3148" ht="12.75">
      <c r="A3148" s="44"/>
    </row>
    <row r="3149" ht="12.75">
      <c r="A3149" s="44"/>
    </row>
    <row r="3150" ht="12.75">
      <c r="A3150" s="44"/>
    </row>
    <row r="3151" ht="12.75">
      <c r="A3151" s="44"/>
    </row>
    <row r="3152" ht="12.75">
      <c r="A3152" s="44"/>
    </row>
    <row r="3153" ht="12.75">
      <c r="A3153" s="44"/>
    </row>
    <row r="3154" ht="12.75">
      <c r="A3154" s="44"/>
    </row>
    <row r="3155" ht="12.75">
      <c r="A3155" s="44"/>
    </row>
    <row r="3156" ht="12.75">
      <c r="A3156" s="44"/>
    </row>
    <row r="3157" ht="12.75">
      <c r="A3157" s="44"/>
    </row>
    <row r="3158" ht="12.75">
      <c r="A3158" s="44"/>
    </row>
    <row r="3159" ht="12.75">
      <c r="A3159" s="44"/>
    </row>
    <row r="3160" ht="12.75">
      <c r="A3160" s="44"/>
    </row>
    <row r="3161" ht="12.75">
      <c r="A3161" s="44"/>
    </row>
    <row r="3162" ht="12.75">
      <c r="A3162" s="44"/>
    </row>
    <row r="3163" ht="12.75">
      <c r="A3163" s="44"/>
    </row>
    <row r="3164" ht="12.75">
      <c r="A3164" s="44"/>
    </row>
    <row r="3165" ht="12.75">
      <c r="A3165" s="44"/>
    </row>
    <row r="3166" ht="12.75">
      <c r="A3166" s="44"/>
    </row>
    <row r="3167" ht="12.75">
      <c r="A3167" s="44"/>
    </row>
    <row r="3168" ht="12.75">
      <c r="A3168" s="44"/>
    </row>
    <row r="3169" ht="12.75">
      <c r="A3169" s="44"/>
    </row>
    <row r="3170" ht="12.75">
      <c r="A3170" s="44"/>
    </row>
    <row r="3171" ht="12.75">
      <c r="A3171" s="44"/>
    </row>
    <row r="3172" ht="12.75">
      <c r="A3172" s="44"/>
    </row>
    <row r="3173" ht="12.75">
      <c r="A3173" s="44"/>
    </row>
    <row r="3174" ht="12.75">
      <c r="A3174" s="44"/>
    </row>
    <row r="3175" ht="12.75">
      <c r="A3175" s="44"/>
    </row>
    <row r="3176" ht="12.75">
      <c r="A3176" s="44"/>
    </row>
    <row r="3177" ht="12.75">
      <c r="A3177" s="44"/>
    </row>
    <row r="3178" ht="12.75">
      <c r="A3178" s="44"/>
    </row>
    <row r="3179" ht="12.75">
      <c r="A3179" s="44"/>
    </row>
    <row r="3180" ht="12.75">
      <c r="A3180" s="44"/>
    </row>
    <row r="3181" ht="12.75">
      <c r="A3181" s="44"/>
    </row>
    <row r="3182" ht="12.75">
      <c r="A3182" s="44"/>
    </row>
    <row r="3183" ht="12.75">
      <c r="A3183" s="44"/>
    </row>
    <row r="3184" ht="12.75">
      <c r="A3184" s="44"/>
    </row>
    <row r="3185" ht="12.75">
      <c r="A3185" s="44"/>
    </row>
    <row r="3186" ht="12.75">
      <c r="A3186" s="44"/>
    </row>
    <row r="3187" ht="12.75">
      <c r="A3187" s="44"/>
    </row>
    <row r="3188" ht="12.75">
      <c r="A3188" s="44"/>
    </row>
    <row r="3189" ht="12.75">
      <c r="A3189" s="44"/>
    </row>
    <row r="3190" ht="12.75">
      <c r="A3190" s="44"/>
    </row>
    <row r="3191" ht="12.75">
      <c r="A3191" s="44"/>
    </row>
    <row r="3192" ht="12.75">
      <c r="A3192" s="44"/>
    </row>
    <row r="3193" ht="12.75">
      <c r="A3193" s="44"/>
    </row>
    <row r="3194" ht="12.75">
      <c r="A3194" s="44"/>
    </row>
    <row r="3195" ht="12.75">
      <c r="A3195" s="44"/>
    </row>
    <row r="3196" ht="12.75">
      <c r="A3196" s="44"/>
    </row>
    <row r="3197" ht="12.75">
      <c r="A3197" s="44"/>
    </row>
    <row r="3198" ht="12.75">
      <c r="A3198" s="44"/>
    </row>
    <row r="3199" ht="12.75">
      <c r="A3199" s="44"/>
    </row>
    <row r="3200" ht="12.75">
      <c r="A3200" s="44"/>
    </row>
    <row r="3201" ht="12.75">
      <c r="A3201" s="44"/>
    </row>
    <row r="3202" ht="12.75">
      <c r="A3202" s="44"/>
    </row>
    <row r="3203" ht="12.75">
      <c r="A3203" s="44"/>
    </row>
    <row r="3204" ht="12.75">
      <c r="A3204" s="44"/>
    </row>
    <row r="3205" ht="12.75">
      <c r="A3205" s="44"/>
    </row>
    <row r="3206" ht="12.75">
      <c r="A3206" s="44"/>
    </row>
    <row r="3207" ht="12.75">
      <c r="A3207" s="44"/>
    </row>
    <row r="3208" ht="12.75">
      <c r="A3208" s="44"/>
    </row>
    <row r="3209" ht="12.75">
      <c r="A3209" s="44"/>
    </row>
    <row r="3210" ht="12.75">
      <c r="A3210" s="44"/>
    </row>
    <row r="3211" ht="12.75">
      <c r="A3211" s="44"/>
    </row>
    <row r="3212" ht="12.75">
      <c r="A3212" s="44"/>
    </row>
    <row r="3213" ht="12.75">
      <c r="A3213" s="44"/>
    </row>
    <row r="3214" ht="12.75">
      <c r="A3214" s="44"/>
    </row>
    <row r="3215" ht="12.75">
      <c r="A3215" s="44"/>
    </row>
    <row r="3216" ht="12.75">
      <c r="A3216" s="44"/>
    </row>
    <row r="3217" ht="12.75">
      <c r="A3217" s="44"/>
    </row>
    <row r="3218" ht="12.75">
      <c r="A3218" s="44"/>
    </row>
    <row r="3219" ht="12.75">
      <c r="A3219" s="44"/>
    </row>
    <row r="3220" ht="12.75">
      <c r="A3220" s="44"/>
    </row>
    <row r="3221" ht="12.75">
      <c r="A3221" s="44"/>
    </row>
    <row r="3222" ht="12.75">
      <c r="A3222" s="44"/>
    </row>
    <row r="3223" ht="12.75">
      <c r="A3223" s="44"/>
    </row>
    <row r="3224" ht="12.75">
      <c r="A3224" s="44"/>
    </row>
    <row r="3225" ht="12.75">
      <c r="A3225" s="44"/>
    </row>
    <row r="3226" ht="12.75">
      <c r="A3226" s="44"/>
    </row>
    <row r="3227" ht="12.75">
      <c r="A3227" s="44"/>
    </row>
    <row r="3228" ht="12.75">
      <c r="A3228" s="44"/>
    </row>
    <row r="3229" ht="12.75">
      <c r="A3229" s="44"/>
    </row>
    <row r="3230" ht="12.75">
      <c r="A3230" s="44"/>
    </row>
    <row r="3231" ht="12.75">
      <c r="A3231" s="44"/>
    </row>
    <row r="3232" ht="12.75">
      <c r="A3232" s="44"/>
    </row>
    <row r="3233" ht="12.75">
      <c r="A3233" s="44"/>
    </row>
    <row r="3234" ht="12.75">
      <c r="A3234" s="44"/>
    </row>
    <row r="3235" ht="12.75">
      <c r="A3235" s="44"/>
    </row>
    <row r="3236" ht="12.75">
      <c r="A3236" s="44"/>
    </row>
    <row r="3237" ht="12.75">
      <c r="A3237" s="44"/>
    </row>
    <row r="3238" ht="12.75">
      <c r="A3238" s="44"/>
    </row>
    <row r="3239" ht="12.75">
      <c r="A3239" s="44"/>
    </row>
    <row r="3240" ht="12.75">
      <c r="A3240" s="44"/>
    </row>
    <row r="3241" ht="12.75">
      <c r="A3241" s="44"/>
    </row>
    <row r="3242" ht="12.75">
      <c r="A3242" s="44"/>
    </row>
    <row r="3243" ht="12.75">
      <c r="A3243" s="44"/>
    </row>
    <row r="3244" ht="12.75">
      <c r="A3244" s="44"/>
    </row>
    <row r="3245" ht="12.75">
      <c r="A3245" s="44"/>
    </row>
    <row r="3246" ht="12.75">
      <c r="A3246" s="44"/>
    </row>
    <row r="3247" ht="12.75">
      <c r="A3247" s="44"/>
    </row>
    <row r="3248" ht="12.75">
      <c r="A3248" s="44"/>
    </row>
    <row r="3249" ht="12.75">
      <c r="A3249" s="44"/>
    </row>
    <row r="3250" ht="12.75">
      <c r="A3250" s="44"/>
    </row>
    <row r="3251" ht="12.75">
      <c r="A3251" s="44"/>
    </row>
    <row r="3252" ht="12.75">
      <c r="A3252" s="44"/>
    </row>
    <row r="3253" ht="12.75">
      <c r="A3253" s="44"/>
    </row>
    <row r="3254" ht="12.75">
      <c r="A3254" s="44"/>
    </row>
    <row r="3255" ht="12.75">
      <c r="A3255" s="44"/>
    </row>
    <row r="3256" ht="12.75">
      <c r="A3256" s="44"/>
    </row>
    <row r="3257" ht="12.75">
      <c r="A3257" s="44"/>
    </row>
    <row r="3258" ht="12.75">
      <c r="A3258" s="44"/>
    </row>
    <row r="3259" ht="12.75">
      <c r="A3259" s="44"/>
    </row>
    <row r="3260" ht="12.75">
      <c r="A3260" s="44"/>
    </row>
    <row r="3261" ht="12.75">
      <c r="A3261" s="44"/>
    </row>
    <row r="3262" ht="12.75">
      <c r="A3262" s="44"/>
    </row>
    <row r="3263" ht="12.75">
      <c r="A3263" s="44"/>
    </row>
    <row r="3264" ht="12.75">
      <c r="A3264" s="44"/>
    </row>
    <row r="3265" ht="12.75">
      <c r="A3265" s="44"/>
    </row>
    <row r="3266" ht="12.75">
      <c r="A3266" s="44"/>
    </row>
    <row r="3267" ht="12.75">
      <c r="A3267" s="44"/>
    </row>
    <row r="3268" ht="12.75">
      <c r="A3268" s="44"/>
    </row>
    <row r="3269" ht="12.75">
      <c r="A3269" s="44"/>
    </row>
    <row r="3270" ht="12.75">
      <c r="A3270" s="44"/>
    </row>
    <row r="3271" ht="12.75">
      <c r="A3271" s="44"/>
    </row>
    <row r="3272" ht="12.75">
      <c r="A3272" s="44"/>
    </row>
    <row r="3273" ht="12.75">
      <c r="A3273" s="44"/>
    </row>
    <row r="3274" ht="12.75">
      <c r="A3274" s="44"/>
    </row>
    <row r="3275" ht="12.75">
      <c r="A3275" s="44"/>
    </row>
    <row r="3276" ht="12.75">
      <c r="A3276" s="44"/>
    </row>
    <row r="3277" ht="12.75">
      <c r="A3277" s="44"/>
    </row>
    <row r="3278" ht="12.75">
      <c r="A3278" s="44"/>
    </row>
    <row r="3279" ht="12.75">
      <c r="A3279" s="44"/>
    </row>
    <row r="3280" ht="12.75">
      <c r="A3280" s="44"/>
    </row>
    <row r="3281" ht="12.75">
      <c r="A3281" s="44"/>
    </row>
    <row r="3282" ht="12.75">
      <c r="A3282" s="44"/>
    </row>
    <row r="3283" ht="12.75">
      <c r="A3283" s="44"/>
    </row>
    <row r="3284" ht="12.75">
      <c r="A3284" s="44"/>
    </row>
    <row r="3285" ht="12.75">
      <c r="A3285" s="44"/>
    </row>
    <row r="3286" ht="12.75">
      <c r="A3286" s="44"/>
    </row>
    <row r="3287" ht="12.75">
      <c r="A3287" s="44"/>
    </row>
    <row r="3288" ht="12.75">
      <c r="A3288" s="44"/>
    </row>
    <row r="3289" ht="12.75">
      <c r="A3289" s="44"/>
    </row>
    <row r="3290" ht="12.75">
      <c r="A3290" s="44"/>
    </row>
    <row r="3291" ht="12.75">
      <c r="A3291" s="44"/>
    </row>
    <row r="3292" ht="12.75">
      <c r="A3292" s="44"/>
    </row>
    <row r="3293" ht="12.75">
      <c r="A3293" s="44"/>
    </row>
    <row r="3294" ht="12.75">
      <c r="A3294" s="44"/>
    </row>
    <row r="3295" ht="12.75">
      <c r="A3295" s="44"/>
    </row>
    <row r="3296" ht="12.75">
      <c r="A3296" s="44"/>
    </row>
    <row r="3297" ht="12.75">
      <c r="A3297" s="44"/>
    </row>
    <row r="3298" ht="12.75">
      <c r="A3298" s="44"/>
    </row>
    <row r="3299" ht="12.75">
      <c r="A3299" s="44"/>
    </row>
    <row r="3300" ht="12.75">
      <c r="A3300" s="44"/>
    </row>
    <row r="3301" ht="12.75">
      <c r="A3301" s="44"/>
    </row>
    <row r="3302" ht="12.75">
      <c r="A3302" s="44"/>
    </row>
    <row r="3303" ht="12.75">
      <c r="A3303" s="44"/>
    </row>
    <row r="3304" ht="12.75">
      <c r="A3304" s="44"/>
    </row>
    <row r="3305" ht="12.75">
      <c r="A3305" s="44"/>
    </row>
    <row r="3306" ht="12.75">
      <c r="A3306" s="44"/>
    </row>
    <row r="3307" ht="12.75">
      <c r="A3307" s="44"/>
    </row>
    <row r="3308" ht="12.75">
      <c r="A3308" s="44"/>
    </row>
    <row r="3309" ht="12.75">
      <c r="A3309" s="44"/>
    </row>
    <row r="3310" ht="12.75">
      <c r="A3310" s="44"/>
    </row>
    <row r="3311" ht="12.75">
      <c r="A3311" s="44"/>
    </row>
    <row r="3312" ht="12.75">
      <c r="A3312" s="44"/>
    </row>
    <row r="3313" ht="12.75">
      <c r="A3313" s="44"/>
    </row>
    <row r="3314" ht="12.75">
      <c r="A3314" s="44"/>
    </row>
    <row r="3315" ht="12.75">
      <c r="A3315" s="44"/>
    </row>
    <row r="3316" ht="12.75">
      <c r="A3316" s="44"/>
    </row>
    <row r="3317" ht="12.75">
      <c r="A3317" s="44"/>
    </row>
    <row r="3318" ht="12.75">
      <c r="A3318" s="44"/>
    </row>
    <row r="3319" ht="12.75">
      <c r="A3319" s="44"/>
    </row>
    <row r="3320" ht="12.75">
      <c r="A3320" s="44"/>
    </row>
    <row r="3321" ht="12.75">
      <c r="A3321" s="44"/>
    </row>
    <row r="3322" ht="12.75">
      <c r="A3322" s="44"/>
    </row>
    <row r="3323" ht="12.75">
      <c r="A3323" s="44"/>
    </row>
    <row r="3324" ht="12.75">
      <c r="A3324" s="44"/>
    </row>
    <row r="3325" ht="12.75">
      <c r="A3325" s="44"/>
    </row>
    <row r="3326" ht="12.75">
      <c r="A3326" s="44"/>
    </row>
    <row r="3327" ht="12.75">
      <c r="A3327" s="44"/>
    </row>
    <row r="3328" ht="12.75">
      <c r="A3328" s="44"/>
    </row>
    <row r="3329" ht="12.75">
      <c r="A3329" s="44"/>
    </row>
    <row r="3330" ht="12.75">
      <c r="A3330" s="44"/>
    </row>
    <row r="3331" ht="12.75">
      <c r="A3331" s="44"/>
    </row>
    <row r="3332" ht="12.75">
      <c r="A3332" s="44"/>
    </row>
    <row r="3333" ht="12.75">
      <c r="A3333" s="44"/>
    </row>
    <row r="3334" ht="12.75">
      <c r="A3334" s="44"/>
    </row>
    <row r="3335" ht="12.75">
      <c r="A3335" s="44"/>
    </row>
    <row r="3336" ht="12.75">
      <c r="A3336" s="44"/>
    </row>
    <row r="3337" ht="12.75">
      <c r="A3337" s="44"/>
    </row>
    <row r="3338" ht="12.75">
      <c r="A3338" s="44"/>
    </row>
    <row r="3339" ht="12.75">
      <c r="A3339" s="44"/>
    </row>
    <row r="3340" ht="12.75">
      <c r="A3340" s="44"/>
    </row>
    <row r="3341" ht="12.75">
      <c r="A3341" s="44"/>
    </row>
    <row r="3342" ht="12.75">
      <c r="A3342" s="44"/>
    </row>
    <row r="3343" ht="12.75">
      <c r="A3343" s="44"/>
    </row>
    <row r="3344" ht="12.75">
      <c r="A3344" s="44"/>
    </row>
    <row r="3345" ht="12.75">
      <c r="A3345" s="44"/>
    </row>
    <row r="3346" ht="12.75">
      <c r="A3346" s="44"/>
    </row>
    <row r="3347" ht="12.75">
      <c r="A3347" s="44"/>
    </row>
    <row r="3348" ht="12.75">
      <c r="A3348" s="44"/>
    </row>
    <row r="3349" ht="12.75">
      <c r="A3349" s="44"/>
    </row>
    <row r="3350" ht="12.75">
      <c r="A3350" s="44"/>
    </row>
    <row r="3351" ht="12.75">
      <c r="A3351" s="44"/>
    </row>
    <row r="3352" ht="12.75">
      <c r="A3352" s="44"/>
    </row>
    <row r="3353" ht="12.75">
      <c r="A3353" s="44"/>
    </row>
    <row r="3354" ht="12.75">
      <c r="A3354" s="44"/>
    </row>
    <row r="3355" ht="12.75">
      <c r="A3355" s="44"/>
    </row>
    <row r="3356" ht="12.75">
      <c r="A3356" s="44"/>
    </row>
    <row r="3357" ht="12.75">
      <c r="A3357" s="44"/>
    </row>
    <row r="3358" ht="12.75">
      <c r="A3358" s="44"/>
    </row>
    <row r="3359" ht="12.75">
      <c r="A3359" s="44"/>
    </row>
    <row r="3360" ht="12.75">
      <c r="A3360" s="44"/>
    </row>
    <row r="3361" ht="12.75">
      <c r="A3361" s="44"/>
    </row>
    <row r="3362" ht="12.75">
      <c r="A3362" s="44"/>
    </row>
    <row r="3363" ht="12.75">
      <c r="A3363" s="44"/>
    </row>
    <row r="3364" ht="12.75">
      <c r="A3364" s="44"/>
    </row>
    <row r="3365" ht="12.75">
      <c r="A3365" s="44"/>
    </row>
    <row r="3366" ht="12.75">
      <c r="A3366" s="44"/>
    </row>
    <row r="3367" ht="12.75">
      <c r="A3367" s="44"/>
    </row>
    <row r="3368" ht="12.75">
      <c r="A3368" s="44"/>
    </row>
    <row r="3369" ht="12.75">
      <c r="A3369" s="44"/>
    </row>
    <row r="3370" ht="12.75">
      <c r="A3370" s="44"/>
    </row>
    <row r="3371" ht="12.75">
      <c r="A3371" s="44"/>
    </row>
    <row r="3372" ht="12.75">
      <c r="A3372" s="44"/>
    </row>
    <row r="3373" ht="12.75">
      <c r="A3373" s="44"/>
    </row>
    <row r="3374" ht="12.75">
      <c r="A3374" s="44"/>
    </row>
    <row r="3375" ht="12.75">
      <c r="A3375" s="44"/>
    </row>
    <row r="3376" ht="12.75">
      <c r="A3376" s="44"/>
    </row>
    <row r="3377" ht="12.75">
      <c r="A3377" s="44"/>
    </row>
    <row r="3378" ht="12.75">
      <c r="A3378" s="44"/>
    </row>
    <row r="3379" ht="12.75">
      <c r="A3379" s="44"/>
    </row>
    <row r="3380" ht="12.75">
      <c r="A3380" s="44"/>
    </row>
    <row r="3381" ht="12.75">
      <c r="A3381" s="44"/>
    </row>
    <row r="3382" ht="12.75">
      <c r="A3382" s="44"/>
    </row>
    <row r="3383" ht="12.75">
      <c r="A3383" s="44"/>
    </row>
    <row r="3384" ht="12.75">
      <c r="A3384" s="44"/>
    </row>
    <row r="3385" ht="12.75">
      <c r="A3385" s="44"/>
    </row>
    <row r="3386" ht="12.75">
      <c r="A3386" s="44"/>
    </row>
    <row r="3387" ht="12.75">
      <c r="A3387" s="44"/>
    </row>
    <row r="3388" ht="12.75">
      <c r="A3388" s="44"/>
    </row>
    <row r="3389" ht="12.75">
      <c r="A3389" s="44"/>
    </row>
    <row r="3390" ht="12.75">
      <c r="A3390" s="44"/>
    </row>
    <row r="3391" ht="12.75">
      <c r="A3391" s="44"/>
    </row>
    <row r="3392" ht="12.75">
      <c r="A3392" s="44"/>
    </row>
    <row r="3393" ht="12.75">
      <c r="A3393" s="44"/>
    </row>
    <row r="3394" ht="12.75">
      <c r="A3394" s="44"/>
    </row>
    <row r="3395" ht="12.75">
      <c r="A3395" s="44"/>
    </row>
    <row r="3396" ht="12.75">
      <c r="A3396" s="44"/>
    </row>
    <row r="3397" ht="12.75">
      <c r="A3397" s="44"/>
    </row>
    <row r="3398" ht="12.75">
      <c r="A3398" s="44"/>
    </row>
    <row r="3399" ht="12.75">
      <c r="A3399" s="44"/>
    </row>
    <row r="3400" ht="12.75">
      <c r="A3400" s="44"/>
    </row>
    <row r="3401" ht="12.75">
      <c r="A3401" s="44"/>
    </row>
    <row r="3402" ht="12.75">
      <c r="A3402" s="44"/>
    </row>
    <row r="3403" ht="12.75">
      <c r="A3403" s="44"/>
    </row>
    <row r="3404" ht="12.75">
      <c r="A3404" s="44"/>
    </row>
    <row r="3405" ht="12.75">
      <c r="A3405" s="44"/>
    </row>
    <row r="3406" ht="12.75">
      <c r="A3406" s="44"/>
    </row>
    <row r="3407" ht="12.75">
      <c r="A3407" s="44"/>
    </row>
    <row r="3408" ht="12.75">
      <c r="A3408" s="44"/>
    </row>
    <row r="3409" ht="12.75">
      <c r="A3409" s="44"/>
    </row>
    <row r="3410" ht="12.75">
      <c r="A3410" s="44"/>
    </row>
    <row r="3411" ht="12.75">
      <c r="A3411" s="44"/>
    </row>
    <row r="3412" ht="12.75">
      <c r="A3412" s="44"/>
    </row>
    <row r="3413" ht="12.75">
      <c r="A3413" s="44"/>
    </row>
    <row r="3414" ht="12.75">
      <c r="A3414" s="44"/>
    </row>
    <row r="3415" ht="12.75">
      <c r="A3415" s="44"/>
    </row>
    <row r="3416" ht="12.75">
      <c r="A3416" s="44"/>
    </row>
    <row r="3417" ht="12.75">
      <c r="A3417" s="44"/>
    </row>
    <row r="3418" ht="12.75">
      <c r="A3418" s="44"/>
    </row>
    <row r="3419" ht="12.75">
      <c r="A3419" s="44"/>
    </row>
    <row r="3420" ht="12.75">
      <c r="A3420" s="44"/>
    </row>
    <row r="3421" ht="12.75">
      <c r="A3421" s="44"/>
    </row>
    <row r="3422" ht="12.75">
      <c r="A3422" s="44"/>
    </row>
    <row r="3423" ht="12.75">
      <c r="A3423" s="44"/>
    </row>
    <row r="3424" ht="12.75">
      <c r="A3424" s="44"/>
    </row>
    <row r="3425" ht="12.75">
      <c r="A3425" s="44"/>
    </row>
    <row r="3426" ht="12.75">
      <c r="A3426" s="44"/>
    </row>
    <row r="3427" ht="12.75">
      <c r="A3427" s="44"/>
    </row>
    <row r="3428" ht="12.75">
      <c r="A3428" s="44"/>
    </row>
    <row r="3429" ht="12.75">
      <c r="A3429" s="44"/>
    </row>
    <row r="3430" ht="12.75">
      <c r="A3430" s="44"/>
    </row>
    <row r="3431" ht="12.75">
      <c r="A3431" s="44"/>
    </row>
    <row r="3432" ht="12.75">
      <c r="A3432" s="44"/>
    </row>
    <row r="3433" ht="12.75">
      <c r="A3433" s="44"/>
    </row>
    <row r="3434" ht="12.75">
      <c r="A3434" s="44"/>
    </row>
    <row r="3435" ht="12.75">
      <c r="A3435" s="44"/>
    </row>
    <row r="3436" ht="12.75">
      <c r="A3436" s="44"/>
    </row>
    <row r="3437" ht="12.75">
      <c r="A3437" s="44"/>
    </row>
    <row r="3438" ht="12.75">
      <c r="A3438" s="44"/>
    </row>
    <row r="3439" ht="12.75">
      <c r="A3439" s="44"/>
    </row>
    <row r="3440" ht="12.75">
      <c r="A3440" s="44"/>
    </row>
    <row r="3441" ht="12.75">
      <c r="A3441" s="44"/>
    </row>
    <row r="3442" ht="12.75">
      <c r="A3442" s="44"/>
    </row>
    <row r="3443" ht="12.75">
      <c r="A3443" s="44"/>
    </row>
    <row r="3444" ht="12.75">
      <c r="A3444" s="44"/>
    </row>
    <row r="3445" ht="12.75">
      <c r="A3445" s="44"/>
    </row>
    <row r="3446" ht="12.75">
      <c r="A3446" s="44"/>
    </row>
    <row r="3447" ht="12.75">
      <c r="A3447" s="44"/>
    </row>
    <row r="3448" ht="12.75">
      <c r="A3448" s="44"/>
    </row>
    <row r="3449" ht="12.75">
      <c r="A3449" s="44"/>
    </row>
    <row r="3450" ht="12.75">
      <c r="A3450" s="44"/>
    </row>
    <row r="3451" ht="12.75">
      <c r="A3451" s="44"/>
    </row>
    <row r="3452" ht="12.75">
      <c r="A3452" s="44"/>
    </row>
    <row r="3453" ht="12.75">
      <c r="A3453" s="44"/>
    </row>
    <row r="3454" ht="12.75">
      <c r="A3454" s="44"/>
    </row>
    <row r="3455" ht="12.75">
      <c r="A3455" s="44"/>
    </row>
    <row r="3456" ht="12.75">
      <c r="A3456" s="44"/>
    </row>
    <row r="3457" ht="12.75">
      <c r="A3457" s="44"/>
    </row>
    <row r="3458" ht="12.75">
      <c r="A3458" s="44"/>
    </row>
    <row r="3459" ht="12.75">
      <c r="A3459" s="44"/>
    </row>
    <row r="3460" ht="12.75">
      <c r="A3460" s="44"/>
    </row>
    <row r="3461" ht="12.75">
      <c r="A3461" s="44"/>
    </row>
    <row r="3462" ht="12.75">
      <c r="A3462" s="44"/>
    </row>
    <row r="3463" ht="12.75">
      <c r="A3463" s="44"/>
    </row>
    <row r="3464" ht="12.75">
      <c r="A3464" s="44"/>
    </row>
    <row r="3465" ht="12.75">
      <c r="A3465" s="44"/>
    </row>
    <row r="3466" ht="12.75">
      <c r="A3466" s="44"/>
    </row>
    <row r="3467" ht="12.75">
      <c r="A3467" s="44"/>
    </row>
    <row r="3468" ht="12.75">
      <c r="A3468" s="44"/>
    </row>
    <row r="3469" ht="12.75">
      <c r="A3469" s="44"/>
    </row>
    <row r="3470" ht="12.75">
      <c r="A3470" s="44"/>
    </row>
    <row r="3471" ht="12.75">
      <c r="A3471" s="44"/>
    </row>
    <row r="3472" ht="12.75">
      <c r="A3472" s="44"/>
    </row>
    <row r="3473" ht="12.75">
      <c r="A3473" s="44"/>
    </row>
    <row r="3474" ht="12.75">
      <c r="A3474" s="44"/>
    </row>
    <row r="3475" ht="12.75">
      <c r="A3475" s="44"/>
    </row>
    <row r="3476" ht="12.75">
      <c r="A3476" s="44"/>
    </row>
    <row r="3477" ht="12.75">
      <c r="A3477" s="44"/>
    </row>
    <row r="3478" ht="12.75">
      <c r="A3478" s="44"/>
    </row>
    <row r="3479" ht="12.75">
      <c r="A3479" s="44"/>
    </row>
    <row r="3480" ht="12.75">
      <c r="A3480" s="44"/>
    </row>
    <row r="3481" ht="12.75">
      <c r="A3481" s="44"/>
    </row>
    <row r="3482" ht="12.75">
      <c r="A3482" s="44"/>
    </row>
    <row r="3483" ht="12.75">
      <c r="A3483" s="44"/>
    </row>
    <row r="3484" ht="12.75">
      <c r="A3484" s="44"/>
    </row>
    <row r="3485" ht="12.75">
      <c r="A3485" s="44"/>
    </row>
    <row r="3486" ht="12.75">
      <c r="A3486" s="44"/>
    </row>
    <row r="3487" ht="12.75">
      <c r="A3487" s="44"/>
    </row>
    <row r="3488" ht="12.75">
      <c r="A3488" s="44"/>
    </row>
    <row r="3489" ht="12.75">
      <c r="A3489" s="44"/>
    </row>
    <row r="3490" ht="12.75">
      <c r="A3490" s="44"/>
    </row>
    <row r="3491" ht="12.75">
      <c r="A3491" s="44"/>
    </row>
    <row r="3492" ht="12.75">
      <c r="A3492" s="44"/>
    </row>
    <row r="3493" ht="12.75">
      <c r="A3493" s="44"/>
    </row>
    <row r="3494" ht="12.75">
      <c r="A3494" s="44"/>
    </row>
    <row r="3495" ht="12.75">
      <c r="A3495" s="44"/>
    </row>
    <row r="3496" ht="12.75">
      <c r="A3496" s="44"/>
    </row>
    <row r="3497" ht="12.75">
      <c r="A3497" s="44"/>
    </row>
    <row r="3498" ht="12.75">
      <c r="A3498" s="44"/>
    </row>
    <row r="3499" ht="12.75">
      <c r="A3499" s="44"/>
    </row>
    <row r="3500" ht="12.75">
      <c r="A3500" s="44"/>
    </row>
    <row r="3501" ht="12.75">
      <c r="A3501" s="44"/>
    </row>
    <row r="3502" ht="12.75">
      <c r="A3502" s="44"/>
    </row>
    <row r="3503" ht="12.75">
      <c r="A3503" s="44"/>
    </row>
    <row r="3504" ht="12.75">
      <c r="A3504" s="44"/>
    </row>
    <row r="3505" ht="12.75">
      <c r="A3505" s="44"/>
    </row>
    <row r="3506" ht="12.75">
      <c r="A3506" s="44"/>
    </row>
    <row r="3507" ht="12.75">
      <c r="A3507" s="44"/>
    </row>
    <row r="3508" ht="12.75">
      <c r="A3508" s="44"/>
    </row>
    <row r="3509" ht="12.75">
      <c r="A3509" s="44"/>
    </row>
    <row r="3510" ht="12.75">
      <c r="A3510" s="44"/>
    </row>
    <row r="3511" ht="12.75">
      <c r="A3511" s="44"/>
    </row>
    <row r="3512" ht="12.75">
      <c r="A3512" s="44"/>
    </row>
    <row r="3513" ht="12.75">
      <c r="A3513" s="44"/>
    </row>
    <row r="3514" ht="12.75">
      <c r="A3514" s="44"/>
    </row>
    <row r="3515" ht="12.75">
      <c r="A3515" s="44"/>
    </row>
    <row r="3516" ht="12.75">
      <c r="A3516" s="44"/>
    </row>
    <row r="3517" ht="12.75">
      <c r="A3517" s="44"/>
    </row>
    <row r="3518" ht="12.75">
      <c r="A3518" s="44"/>
    </row>
    <row r="3519" ht="12.75">
      <c r="A3519" s="44"/>
    </row>
    <row r="3520" ht="12.75">
      <c r="A3520" s="44"/>
    </row>
    <row r="3521" ht="12.75">
      <c r="A3521" s="44"/>
    </row>
    <row r="3522" ht="12.75">
      <c r="A3522" s="44"/>
    </row>
    <row r="3523" ht="12.75">
      <c r="A3523" s="44"/>
    </row>
    <row r="3524" ht="12.75">
      <c r="A3524" s="44"/>
    </row>
    <row r="3525" ht="12.75">
      <c r="A3525" s="44"/>
    </row>
    <row r="3526" ht="12.75">
      <c r="A3526" s="44"/>
    </row>
    <row r="3527" ht="12.75">
      <c r="A3527" s="44"/>
    </row>
    <row r="3528" ht="12.75">
      <c r="A3528" s="44"/>
    </row>
    <row r="3529" ht="12.75">
      <c r="A3529" s="44"/>
    </row>
    <row r="3530" ht="12.75">
      <c r="A3530" s="44"/>
    </row>
    <row r="3531" ht="12.75">
      <c r="A3531" s="44"/>
    </row>
    <row r="3532" ht="12.75">
      <c r="A3532" s="44"/>
    </row>
    <row r="3533" ht="12.75">
      <c r="A3533" s="44"/>
    </row>
    <row r="3534" ht="12.75">
      <c r="A3534" s="44"/>
    </row>
    <row r="3535" ht="12.75">
      <c r="A3535" s="44"/>
    </row>
    <row r="3536" ht="12.75">
      <c r="A3536" s="44"/>
    </row>
    <row r="3537" ht="12.75">
      <c r="A3537" s="44"/>
    </row>
    <row r="3538" ht="12.75">
      <c r="A3538" s="44"/>
    </row>
    <row r="3539" ht="12.75">
      <c r="A3539" s="44"/>
    </row>
    <row r="3540" ht="12.75">
      <c r="A3540" s="44"/>
    </row>
    <row r="3541" ht="12.75">
      <c r="A3541" s="44"/>
    </row>
    <row r="3542" ht="12.75">
      <c r="A3542" s="44"/>
    </row>
    <row r="3543" ht="12.75">
      <c r="A3543" s="44"/>
    </row>
    <row r="3544" ht="12.75">
      <c r="A3544" s="44"/>
    </row>
    <row r="3545" ht="12.75">
      <c r="A3545" s="44"/>
    </row>
    <row r="3546" ht="12.75">
      <c r="A3546" s="44"/>
    </row>
    <row r="3547" ht="12.75">
      <c r="A3547" s="44"/>
    </row>
    <row r="3548" ht="12.75">
      <c r="A3548" s="44"/>
    </row>
    <row r="3549" ht="12.75">
      <c r="A3549" s="44"/>
    </row>
    <row r="3550" ht="12.75">
      <c r="A3550" s="44"/>
    </row>
    <row r="3551" ht="12.75">
      <c r="A3551" s="44"/>
    </row>
    <row r="3552" ht="12.75">
      <c r="A3552" s="44"/>
    </row>
    <row r="3553" ht="12.75">
      <c r="A3553" s="44"/>
    </row>
    <row r="3554" ht="12.75">
      <c r="A3554" s="44"/>
    </row>
    <row r="3555" ht="12.75">
      <c r="A3555" s="44"/>
    </row>
    <row r="3556" ht="12.75">
      <c r="A3556" s="44"/>
    </row>
    <row r="3557" ht="12.75">
      <c r="A3557" s="44"/>
    </row>
    <row r="3558" ht="12.75">
      <c r="A3558" s="44"/>
    </row>
    <row r="3559" ht="12.75">
      <c r="A3559" s="44"/>
    </row>
    <row r="3560" ht="12.75">
      <c r="A3560" s="44"/>
    </row>
    <row r="3561" ht="12.75">
      <c r="A3561" s="44"/>
    </row>
    <row r="3562" ht="12.75">
      <c r="A3562" s="44"/>
    </row>
    <row r="3563" ht="12.75">
      <c r="A3563" s="44"/>
    </row>
    <row r="3564" ht="12.75">
      <c r="A3564" s="44"/>
    </row>
    <row r="3565" ht="12.75">
      <c r="A3565" s="44"/>
    </row>
    <row r="3566" ht="12.75">
      <c r="A3566" s="44"/>
    </row>
    <row r="3567" ht="12.75">
      <c r="A3567" s="44"/>
    </row>
    <row r="3568" ht="12.75">
      <c r="A3568" s="44"/>
    </row>
    <row r="3569" ht="12.75">
      <c r="A3569" s="44"/>
    </row>
    <row r="3570" ht="12.75">
      <c r="A3570" s="44"/>
    </row>
    <row r="3571" ht="12.75">
      <c r="A3571" s="44"/>
    </row>
    <row r="3572" ht="12.75">
      <c r="A3572" s="44"/>
    </row>
    <row r="3573" ht="12.75">
      <c r="A3573" s="44"/>
    </row>
    <row r="3574" ht="12.75">
      <c r="A3574" s="44"/>
    </row>
    <row r="3575" ht="12.75">
      <c r="A3575" s="44"/>
    </row>
    <row r="3576" ht="12.75">
      <c r="A3576" s="44"/>
    </row>
    <row r="3577" ht="12.75">
      <c r="A3577" s="44"/>
    </row>
    <row r="3578" ht="12.75">
      <c r="A3578" s="44"/>
    </row>
    <row r="3579" ht="12.75">
      <c r="A3579" s="44"/>
    </row>
    <row r="3580" ht="12.75">
      <c r="A3580" s="44"/>
    </row>
    <row r="3581" ht="12.75">
      <c r="A3581" s="44"/>
    </row>
    <row r="3582" ht="12.75">
      <c r="A3582" s="44"/>
    </row>
    <row r="3583" ht="12.75">
      <c r="A3583" s="44"/>
    </row>
    <row r="3584" ht="12.75">
      <c r="A3584" s="44"/>
    </row>
    <row r="3585" ht="12.75">
      <c r="A3585" s="44"/>
    </row>
    <row r="3586" ht="12.75">
      <c r="A3586" s="44"/>
    </row>
    <row r="3587" ht="12.75">
      <c r="A3587" s="44"/>
    </row>
    <row r="3588" ht="12.75">
      <c r="A3588" s="44"/>
    </row>
    <row r="3589" ht="12.75">
      <c r="A3589" s="44"/>
    </row>
    <row r="3590" ht="12.75">
      <c r="A3590" s="44"/>
    </row>
    <row r="3591" ht="12.75">
      <c r="A3591" s="44"/>
    </row>
    <row r="3592" ht="12.75">
      <c r="A3592" s="44"/>
    </row>
    <row r="3593" ht="12.75">
      <c r="A3593" s="44"/>
    </row>
    <row r="3594" ht="12.75">
      <c r="A3594" s="44"/>
    </row>
    <row r="3595" ht="12.75">
      <c r="A3595" s="44"/>
    </row>
    <row r="3596" ht="12.75">
      <c r="A3596" s="44"/>
    </row>
    <row r="3597" ht="12.75">
      <c r="A3597" s="44"/>
    </row>
    <row r="3598" ht="12.75">
      <c r="A3598" s="44"/>
    </row>
    <row r="3599" ht="12.75">
      <c r="A3599" s="44"/>
    </row>
    <row r="3600" ht="12.75">
      <c r="A3600" s="44"/>
    </row>
    <row r="3601" ht="12.75">
      <c r="A3601" s="44"/>
    </row>
    <row r="3602" ht="12.75">
      <c r="A3602" s="44"/>
    </row>
    <row r="3603" ht="12.75">
      <c r="A3603" s="44"/>
    </row>
    <row r="3604" ht="12.75">
      <c r="A3604" s="44"/>
    </row>
    <row r="3605" ht="12.75">
      <c r="A3605" s="44"/>
    </row>
    <row r="3606" ht="12.75">
      <c r="A3606" s="44"/>
    </row>
    <row r="3607" ht="12.75">
      <c r="A3607" s="44"/>
    </row>
    <row r="3608" ht="12.75">
      <c r="A3608" s="44"/>
    </row>
    <row r="3609" ht="12.75">
      <c r="A3609" s="44"/>
    </row>
    <row r="3610" ht="12.75">
      <c r="A3610" s="44"/>
    </row>
    <row r="3611" ht="12.75">
      <c r="A3611" s="44"/>
    </row>
    <row r="3612" ht="12.75">
      <c r="A3612" s="44"/>
    </row>
    <row r="3613" ht="12.75">
      <c r="A3613" s="44"/>
    </row>
    <row r="3614" ht="12.75">
      <c r="A3614" s="44"/>
    </row>
    <row r="3615" ht="12.75">
      <c r="A3615" s="44"/>
    </row>
    <row r="3616" ht="12.75">
      <c r="A3616" s="44"/>
    </row>
    <row r="3617" ht="12.75">
      <c r="A3617" s="44"/>
    </row>
    <row r="3618" ht="12.75">
      <c r="A3618" s="44"/>
    </row>
    <row r="3619" ht="12.75">
      <c r="A3619" s="44"/>
    </row>
    <row r="3620" ht="12.75">
      <c r="A3620" s="44"/>
    </row>
    <row r="3621" ht="12.75">
      <c r="A3621" s="44"/>
    </row>
    <row r="3622" ht="12.75">
      <c r="A3622" s="44"/>
    </row>
    <row r="3623" ht="12.75">
      <c r="A3623" s="44"/>
    </row>
    <row r="3624" ht="12.75">
      <c r="A3624" s="44"/>
    </row>
    <row r="3625" ht="12.75">
      <c r="A3625" s="44"/>
    </row>
    <row r="3626" ht="12.75">
      <c r="A3626" s="44"/>
    </row>
    <row r="3627" ht="12.75">
      <c r="A3627" s="44"/>
    </row>
    <row r="3628" ht="12.75">
      <c r="A3628" s="44"/>
    </row>
    <row r="3629" ht="12.75">
      <c r="A3629" s="44"/>
    </row>
    <row r="3630" ht="12.75">
      <c r="A3630" s="44"/>
    </row>
    <row r="3631" ht="12.75">
      <c r="A3631" s="44"/>
    </row>
    <row r="3632" ht="12.75">
      <c r="A3632" s="44"/>
    </row>
    <row r="3633" ht="12.75">
      <c r="A3633" s="44"/>
    </row>
    <row r="3634" ht="12.75">
      <c r="A3634" s="44"/>
    </row>
    <row r="3635" ht="12.75">
      <c r="A3635" s="44"/>
    </row>
    <row r="3636" ht="12.75">
      <c r="A3636" s="44"/>
    </row>
    <row r="3637" ht="12.75">
      <c r="A3637" s="44"/>
    </row>
    <row r="3638" ht="12.75">
      <c r="A3638" s="44"/>
    </row>
    <row r="3639" ht="12.75">
      <c r="A3639" s="44"/>
    </row>
    <row r="3640" ht="12.75">
      <c r="A3640" s="44"/>
    </row>
    <row r="3641" ht="12.75">
      <c r="A3641" s="44"/>
    </row>
    <row r="3642" ht="12.75">
      <c r="A3642" s="44"/>
    </row>
    <row r="3643" ht="12.75">
      <c r="A3643" s="44"/>
    </row>
    <row r="3644" ht="12.75">
      <c r="A3644" s="44"/>
    </row>
    <row r="3645" ht="12.75">
      <c r="A3645" s="44"/>
    </row>
    <row r="3646" ht="12.75">
      <c r="A3646" s="44"/>
    </row>
    <row r="3647" ht="12.75">
      <c r="A3647" s="44"/>
    </row>
    <row r="3648" ht="12.75">
      <c r="A3648" s="44"/>
    </row>
    <row r="3649" ht="12.75">
      <c r="A3649" s="44"/>
    </row>
    <row r="3650" ht="12.75">
      <c r="A3650" s="44"/>
    </row>
    <row r="3651" ht="12.75">
      <c r="A3651" s="44"/>
    </row>
    <row r="3652" ht="12.75">
      <c r="A3652" s="44"/>
    </row>
    <row r="3653" ht="12.75">
      <c r="A3653" s="44"/>
    </row>
    <row r="3654" ht="12.75">
      <c r="A3654" s="44"/>
    </row>
    <row r="3655" ht="12.75">
      <c r="A3655" s="44"/>
    </row>
    <row r="3656" ht="12.75">
      <c r="A3656" s="44"/>
    </row>
    <row r="3657" ht="12.75">
      <c r="A3657" s="44"/>
    </row>
    <row r="3658" ht="12.75">
      <c r="A3658" s="44"/>
    </row>
    <row r="3659" ht="12.75">
      <c r="A3659" s="44"/>
    </row>
    <row r="3660" ht="12.75">
      <c r="A3660" s="44"/>
    </row>
    <row r="3661" ht="12.75">
      <c r="A3661" s="44"/>
    </row>
    <row r="3662" ht="12.75">
      <c r="A3662" s="44"/>
    </row>
    <row r="3663" ht="12.75">
      <c r="A3663" s="44"/>
    </row>
    <row r="3664" ht="12.75">
      <c r="A3664" s="44"/>
    </row>
    <row r="3665" ht="12.75">
      <c r="A3665" s="44"/>
    </row>
    <row r="3666" ht="12.75">
      <c r="A3666" s="44"/>
    </row>
    <row r="3667" ht="12.75">
      <c r="A3667" s="44"/>
    </row>
    <row r="3668" ht="12.75">
      <c r="A3668" s="44"/>
    </row>
    <row r="3669" ht="12.75">
      <c r="A3669" s="44"/>
    </row>
    <row r="3670" ht="12.75">
      <c r="A3670" s="44"/>
    </row>
    <row r="3671" ht="12.75">
      <c r="A3671" s="44"/>
    </row>
    <row r="3672" ht="12.75">
      <c r="A3672" s="44"/>
    </row>
    <row r="3673" ht="12.75">
      <c r="A3673" s="44"/>
    </row>
    <row r="3674" ht="12.75">
      <c r="A3674" s="44"/>
    </row>
    <row r="3675" ht="12.75">
      <c r="A3675" s="44"/>
    </row>
    <row r="3676" ht="12.75">
      <c r="A3676" s="44"/>
    </row>
    <row r="3677" ht="12.75">
      <c r="A3677" s="44"/>
    </row>
    <row r="3678" ht="12.75">
      <c r="A3678" s="44"/>
    </row>
    <row r="3679" ht="12.75">
      <c r="A3679" s="44"/>
    </row>
    <row r="3680" ht="12.75">
      <c r="A3680" s="44"/>
    </row>
    <row r="3681" ht="12.75">
      <c r="A3681" s="44"/>
    </row>
    <row r="3682" ht="12.75">
      <c r="A3682" s="44"/>
    </row>
    <row r="3683" ht="12.75">
      <c r="A3683" s="44"/>
    </row>
    <row r="3684" ht="12.75">
      <c r="A3684" s="44"/>
    </row>
    <row r="3685" ht="12.75">
      <c r="A3685" s="44"/>
    </row>
    <row r="3686" ht="12.75">
      <c r="A3686" s="44"/>
    </row>
    <row r="3687" ht="12.75">
      <c r="A3687" s="44"/>
    </row>
    <row r="3688" ht="12.75">
      <c r="A3688" s="44"/>
    </row>
    <row r="3689" ht="12.75">
      <c r="A3689" s="44"/>
    </row>
    <row r="3690" ht="12.75">
      <c r="A3690" s="44"/>
    </row>
    <row r="3691" ht="12.75">
      <c r="A3691" s="44"/>
    </row>
    <row r="3692" ht="12.75">
      <c r="A3692" s="44"/>
    </row>
    <row r="3693" ht="12.75">
      <c r="A3693" s="44"/>
    </row>
    <row r="3694" ht="12.75">
      <c r="A3694" s="44"/>
    </row>
    <row r="3695" ht="12.75">
      <c r="A3695" s="44"/>
    </row>
    <row r="3696" ht="12.75">
      <c r="A3696" s="44"/>
    </row>
    <row r="3697" ht="12.75">
      <c r="A3697" s="44"/>
    </row>
    <row r="3698" ht="12.75">
      <c r="A3698" s="44"/>
    </row>
    <row r="3699" ht="12.75">
      <c r="A3699" s="44"/>
    </row>
    <row r="3700" ht="12.75">
      <c r="A3700" s="44"/>
    </row>
    <row r="3701" ht="12.75">
      <c r="A3701" s="44"/>
    </row>
    <row r="3702" ht="12.75">
      <c r="A3702" s="44"/>
    </row>
    <row r="3703" ht="12.75">
      <c r="A3703" s="44"/>
    </row>
    <row r="3704" ht="12.75">
      <c r="A3704" s="44"/>
    </row>
    <row r="3705" ht="12.75">
      <c r="A3705" s="44"/>
    </row>
    <row r="3706" ht="12.75">
      <c r="A3706" s="44"/>
    </row>
    <row r="3707" ht="12.75">
      <c r="A3707" s="44"/>
    </row>
    <row r="3708" ht="12.75">
      <c r="A3708" s="44"/>
    </row>
    <row r="3709" ht="12.75">
      <c r="A3709" s="44"/>
    </row>
    <row r="3710" ht="12.75">
      <c r="A3710" s="44"/>
    </row>
    <row r="3711" ht="12.75">
      <c r="A3711" s="44"/>
    </row>
    <row r="3712" ht="12.75">
      <c r="A3712" s="44"/>
    </row>
    <row r="3713" ht="12.75">
      <c r="A3713" s="44"/>
    </row>
    <row r="3714" ht="12.75">
      <c r="A3714" s="44"/>
    </row>
    <row r="3715" ht="12.75">
      <c r="A3715" s="44"/>
    </row>
    <row r="3716" ht="12.75">
      <c r="A3716" s="44"/>
    </row>
    <row r="3717" ht="12.75">
      <c r="A3717" s="44"/>
    </row>
    <row r="3718" ht="12.75">
      <c r="A3718" s="44"/>
    </row>
    <row r="3719" ht="12.75">
      <c r="A3719" s="44"/>
    </row>
    <row r="3720" ht="12.75">
      <c r="A3720" s="44"/>
    </row>
    <row r="3721" ht="12.75">
      <c r="A3721" s="44"/>
    </row>
    <row r="3722" ht="12.75">
      <c r="A3722" s="44"/>
    </row>
    <row r="3723" ht="12.75">
      <c r="A3723" s="44"/>
    </row>
    <row r="3724" ht="12.75">
      <c r="A3724" s="44"/>
    </row>
    <row r="3725" ht="12.75">
      <c r="A3725" s="44"/>
    </row>
    <row r="3726" ht="12.75">
      <c r="A3726" s="44"/>
    </row>
    <row r="3727" ht="12.75">
      <c r="A3727" s="44"/>
    </row>
    <row r="3728" ht="12.75">
      <c r="A3728" s="44"/>
    </row>
    <row r="3729" ht="12.75">
      <c r="A3729" s="44"/>
    </row>
    <row r="3730" ht="12.75">
      <c r="A3730" s="44"/>
    </row>
    <row r="3731" ht="12.75">
      <c r="A3731" s="44"/>
    </row>
    <row r="3732" ht="12.75">
      <c r="A3732" s="44"/>
    </row>
    <row r="3733" ht="12.75">
      <c r="A3733" s="44"/>
    </row>
    <row r="3734" ht="12.75">
      <c r="A3734" s="44"/>
    </row>
    <row r="3735" ht="12.75">
      <c r="A3735" s="44"/>
    </row>
    <row r="3736" ht="12.75">
      <c r="A3736" s="44"/>
    </row>
    <row r="3737" ht="12.75">
      <c r="A3737" s="44"/>
    </row>
    <row r="3738" ht="12.75">
      <c r="A3738" s="44"/>
    </row>
    <row r="3739" ht="12.75">
      <c r="A3739" s="44"/>
    </row>
    <row r="3740" ht="12.75">
      <c r="A3740" s="44"/>
    </row>
    <row r="3741" ht="12.75">
      <c r="A3741" s="44"/>
    </row>
    <row r="3742" ht="12.75">
      <c r="A3742" s="44"/>
    </row>
    <row r="3743" ht="12.75">
      <c r="A3743" s="44"/>
    </row>
    <row r="3744" ht="12.75">
      <c r="A3744" s="44"/>
    </row>
    <row r="3745" ht="12.75">
      <c r="A3745" s="44"/>
    </row>
    <row r="3746" ht="12.75">
      <c r="A3746" s="44"/>
    </row>
    <row r="3747" ht="12.75">
      <c r="A3747" s="44"/>
    </row>
    <row r="3748" ht="12.75">
      <c r="A3748" s="44"/>
    </row>
    <row r="3749" ht="12.75">
      <c r="A3749" s="44"/>
    </row>
    <row r="3750" ht="12.75">
      <c r="A3750" s="44"/>
    </row>
    <row r="3751" ht="12.75">
      <c r="A3751" s="44"/>
    </row>
    <row r="3752" ht="12.75">
      <c r="A3752" s="44"/>
    </row>
    <row r="3753" ht="12.75">
      <c r="A3753" s="44"/>
    </row>
    <row r="3754" ht="12.75">
      <c r="A3754" s="44"/>
    </row>
    <row r="3755" ht="12.75">
      <c r="A3755" s="44"/>
    </row>
    <row r="3756" ht="12.75">
      <c r="A3756" s="44"/>
    </row>
    <row r="3757" ht="12.75">
      <c r="A3757" s="44"/>
    </row>
    <row r="3758" ht="12.75">
      <c r="A3758" s="44"/>
    </row>
    <row r="3759" ht="12.75">
      <c r="A3759" s="44"/>
    </row>
    <row r="3760" ht="12.75">
      <c r="A3760" s="44"/>
    </row>
    <row r="3761" ht="12.75">
      <c r="A3761" s="44"/>
    </row>
    <row r="3762" ht="12.75">
      <c r="A3762" s="44"/>
    </row>
    <row r="3763" ht="12.75">
      <c r="A3763" s="44"/>
    </row>
    <row r="3764" ht="12.75">
      <c r="A3764" s="44"/>
    </row>
    <row r="3765" ht="12.75">
      <c r="A3765" s="44"/>
    </row>
    <row r="3766" ht="12.75">
      <c r="A3766" s="44"/>
    </row>
    <row r="3767" ht="12.75">
      <c r="A3767" s="44"/>
    </row>
    <row r="3768" ht="12.75">
      <c r="A3768" s="44"/>
    </row>
    <row r="3769" ht="12.75">
      <c r="A3769" s="44"/>
    </row>
    <row r="3770" ht="12.75">
      <c r="A3770" s="44"/>
    </row>
    <row r="3771" ht="12.75">
      <c r="A3771" s="44"/>
    </row>
    <row r="3772" ht="12.75">
      <c r="A3772" s="44"/>
    </row>
    <row r="3773" ht="12.75">
      <c r="A3773" s="44"/>
    </row>
    <row r="3774" ht="12.75">
      <c r="A3774" s="44"/>
    </row>
    <row r="3775" ht="12.75">
      <c r="A3775" s="44"/>
    </row>
    <row r="3776" ht="12.75">
      <c r="A3776" s="44"/>
    </row>
    <row r="3777" ht="12.75">
      <c r="A3777" s="44"/>
    </row>
    <row r="3778" ht="12.75">
      <c r="A3778" s="44"/>
    </row>
    <row r="3779" ht="12.75">
      <c r="A3779" s="44"/>
    </row>
    <row r="3780" ht="12.75">
      <c r="A3780" s="44"/>
    </row>
    <row r="3781" ht="12.75">
      <c r="A3781" s="44"/>
    </row>
    <row r="3782" ht="12.75">
      <c r="A3782" s="44"/>
    </row>
    <row r="3783" ht="12.75">
      <c r="A3783" s="44"/>
    </row>
    <row r="3784" ht="12.75">
      <c r="A3784" s="44"/>
    </row>
    <row r="3785" ht="12.75">
      <c r="A3785" s="44"/>
    </row>
    <row r="3786" ht="12.75">
      <c r="A3786" s="44"/>
    </row>
    <row r="3787" ht="12.75">
      <c r="A3787" s="44"/>
    </row>
    <row r="3788" ht="12.75">
      <c r="A3788" s="44"/>
    </row>
    <row r="3789" ht="12.75">
      <c r="A3789" s="44"/>
    </row>
    <row r="3790" ht="12.75">
      <c r="A3790" s="44"/>
    </row>
    <row r="3791" ht="12.75">
      <c r="A3791" s="44"/>
    </row>
    <row r="3792" ht="12.75">
      <c r="A3792" s="44"/>
    </row>
    <row r="3793" ht="12.75">
      <c r="A3793" s="44"/>
    </row>
    <row r="3794" ht="12.75">
      <c r="A3794" s="44"/>
    </row>
    <row r="3795" ht="12.75">
      <c r="A3795" s="44"/>
    </row>
    <row r="3796" ht="12.75">
      <c r="A3796" s="44"/>
    </row>
    <row r="3797" ht="12.75">
      <c r="A3797" s="44"/>
    </row>
    <row r="3798" ht="12.75">
      <c r="A3798" s="44"/>
    </row>
    <row r="3799" ht="12.75">
      <c r="A3799" s="44"/>
    </row>
    <row r="3800" ht="12.75">
      <c r="A3800" s="44"/>
    </row>
    <row r="3801" ht="12.75">
      <c r="A3801" s="44"/>
    </row>
    <row r="3802" ht="12.75">
      <c r="A3802" s="44"/>
    </row>
    <row r="3803" ht="12.75">
      <c r="A3803" s="44"/>
    </row>
    <row r="3804" ht="12.75">
      <c r="A3804" s="44"/>
    </row>
    <row r="3805" ht="12.75">
      <c r="A3805" s="44"/>
    </row>
    <row r="3806" ht="12.75">
      <c r="A3806" s="44"/>
    </row>
    <row r="3807" ht="12.75">
      <c r="A3807" s="44"/>
    </row>
    <row r="3808" ht="12.75">
      <c r="A3808" s="44"/>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C24" sqref="C2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11</v>
      </c>
    </row>
    <row r="3" spans="1:6" s="27" customFormat="1" ht="38.25">
      <c r="A3" s="25" t="s">
        <v>33</v>
      </c>
      <c r="B3" s="25" t="s">
        <v>34</v>
      </c>
      <c r="C3" s="25" t="s">
        <v>12</v>
      </c>
      <c r="D3" s="25" t="s">
        <v>13</v>
      </c>
      <c r="E3" s="25" t="s">
        <v>37</v>
      </c>
      <c r="F3" s="25" t="s">
        <v>38</v>
      </c>
    </row>
    <row r="4" spans="1:6" ht="18" customHeight="1">
      <c r="A4" s="54" t="str">
        <f>'[1]Месячный отчет Источники в Exce'!D2</f>
        <v> Источники финансирования дефицита бюджетов - всего</v>
      </c>
      <c r="B4" s="54" t="s">
        <v>14</v>
      </c>
      <c r="C4" s="54">
        <f>'[1]Месячный отчет Источники в Exce'!F2</f>
      </c>
      <c r="D4" s="60">
        <f>D5</f>
        <v>0</v>
      </c>
      <c r="E4" s="55">
        <f>E5</f>
        <v>123697.93999999994</v>
      </c>
      <c r="F4" s="60">
        <f>D4-E4</f>
        <v>-123697.93999999994</v>
      </c>
    </row>
    <row r="5" spans="1:6" ht="27" customHeight="1">
      <c r="A5" s="54" t="str">
        <f>'[1]Месячный отчет Источники в Exce'!D3</f>
        <v> Изменение остатков средств на счетах по учету средств бюджета</v>
      </c>
      <c r="B5" s="54" t="s">
        <v>87</v>
      </c>
      <c r="C5" s="54" t="str">
        <f>'[1]Месячный отчет Источники в Exce'!F3</f>
        <v>000 01 05 00 00 00 0000 000</v>
      </c>
      <c r="D5" s="60">
        <f>D9+D13</f>
        <v>0</v>
      </c>
      <c r="E5" s="55">
        <f>E9+E13</f>
        <v>123697.93999999994</v>
      </c>
      <c r="F5" s="60">
        <f>D5-E5</f>
        <v>-123697.93999999994</v>
      </c>
    </row>
    <row r="6" spans="1:6" ht="15" customHeight="1">
      <c r="A6" s="54" t="str">
        <f>'[1]Месячный отчет Источники в Exce'!D4</f>
        <v> Увеличение остатков средств бюджетов</v>
      </c>
      <c r="B6" s="54" t="s">
        <v>88</v>
      </c>
      <c r="C6" s="54" t="str">
        <f>'[1]Месячный отчет Источники в Exce'!F4</f>
        <v>000 01 05 00 00 00 0000 500</v>
      </c>
      <c r="D6" s="55">
        <f>D9</f>
        <v>-28487300</v>
      </c>
      <c r="E6" s="55">
        <f>E9</f>
        <v>-726866.42</v>
      </c>
      <c r="F6" s="60">
        <f aca="true" t="shared" si="0" ref="F5:F13">D6-E6</f>
        <v>-27760433.58</v>
      </c>
    </row>
    <row r="7" spans="1:6" ht="12.75">
      <c r="A7" s="54" t="str">
        <f>'[1]Месячный отчет Источники в Exce'!D5</f>
        <v> Увеличение прочих остатков средств бюджетов</v>
      </c>
      <c r="B7" s="54" t="s">
        <v>88</v>
      </c>
      <c r="C7" s="54" t="str">
        <f>'[1]Месячный отчет Источники в Exce'!F5</f>
        <v>000 01 05 02 00 00 0000 500</v>
      </c>
      <c r="D7" s="55">
        <f>D9</f>
        <v>-28487300</v>
      </c>
      <c r="E7" s="55">
        <f>E9</f>
        <v>-726866.42</v>
      </c>
      <c r="F7" s="60">
        <f t="shared" si="0"/>
        <v>-27760433.58</v>
      </c>
    </row>
    <row r="8" spans="1:6" ht="26.25" customHeight="1">
      <c r="A8" s="54" t="str">
        <f>'[1]Месячный отчет Источники в Exce'!D6</f>
        <v> Увеличение прочих остатков денежных средств бюджетов</v>
      </c>
      <c r="B8" s="54" t="s">
        <v>88</v>
      </c>
      <c r="C8" s="54" t="str">
        <f>'[1]Месячный отчет Источники в Exce'!F6</f>
        <v>000 01 05 02 01 00 0000 510</v>
      </c>
      <c r="D8" s="55">
        <f>D9</f>
        <v>-28487300</v>
      </c>
      <c r="E8" s="55">
        <f>E9</f>
        <v>-726866.42</v>
      </c>
      <c r="F8" s="60">
        <f t="shared" si="0"/>
        <v>-27760433.58</v>
      </c>
    </row>
    <row r="9" spans="1:6" ht="28.5" customHeight="1">
      <c r="A9" s="54" t="s">
        <v>94</v>
      </c>
      <c r="B9" s="54" t="s">
        <v>88</v>
      </c>
      <c r="C9" s="54" t="str">
        <f>'[1]Месячный отчет Источники в Exce'!F7</f>
        <v>000 01 05 02 01 10 0000 510</v>
      </c>
      <c r="D9" s="55">
        <v>-28487300</v>
      </c>
      <c r="E9" s="55">
        <v>-726866.42</v>
      </c>
      <c r="F9" s="60">
        <f t="shared" si="0"/>
        <v>-27760433.58</v>
      </c>
    </row>
    <row r="10" spans="1:6" ht="18.75" customHeight="1">
      <c r="A10" s="54" t="str">
        <f>'[1]Месячный отчет Источники в Exce'!D8</f>
        <v> Уменьшение остатков средств бюджетов</v>
      </c>
      <c r="B10" s="54" t="s">
        <v>89</v>
      </c>
      <c r="C10" s="54" t="str">
        <f>'[1]Месячный отчет Источники в Exce'!F8</f>
        <v>000 01 05 00 00 00 0000 600</v>
      </c>
      <c r="D10" s="55">
        <f>D13</f>
        <v>28487300</v>
      </c>
      <c r="E10" s="55">
        <f>E13</f>
        <v>850564.36</v>
      </c>
      <c r="F10" s="60">
        <f t="shared" si="0"/>
        <v>27636735.64</v>
      </c>
    </row>
    <row r="11" spans="1:6" ht="12.75">
      <c r="A11" s="54" t="str">
        <f>'[1]Месячный отчет Источники в Exce'!D9</f>
        <v> Уменьшение прочих остатков средств бюджетов</v>
      </c>
      <c r="B11" s="54" t="s">
        <v>89</v>
      </c>
      <c r="C11" s="54" t="str">
        <f>'[1]Месячный отчет Источники в Exce'!F9</f>
        <v>000 01 05 02 00 00 0000 600</v>
      </c>
      <c r="D11" s="55">
        <f>D13</f>
        <v>28487300</v>
      </c>
      <c r="E11" s="55">
        <f>E13</f>
        <v>850564.36</v>
      </c>
      <c r="F11" s="60">
        <f t="shared" si="0"/>
        <v>27636735.64</v>
      </c>
    </row>
    <row r="12" spans="1:6" ht="25.5">
      <c r="A12" s="54" t="str">
        <f>'[1]Месячный отчет Источники в Exce'!D10</f>
        <v> Уменьшение прочих остатков денежных средств бюджетов</v>
      </c>
      <c r="B12" s="54" t="s">
        <v>89</v>
      </c>
      <c r="C12" s="54" t="str">
        <f>'[1]Месячный отчет Источники в Exce'!F10</f>
        <v>000 01 05 02 01 00 0000 610</v>
      </c>
      <c r="D12" s="55">
        <f>D13</f>
        <v>28487300</v>
      </c>
      <c r="E12" s="55">
        <f>E13</f>
        <v>850564.36</v>
      </c>
      <c r="F12" s="60">
        <f t="shared" si="0"/>
        <v>27636735.64</v>
      </c>
    </row>
    <row r="13" spans="1:6" ht="25.5">
      <c r="A13" s="54" t="s">
        <v>95</v>
      </c>
      <c r="B13" s="54" t="s">
        <v>89</v>
      </c>
      <c r="C13" s="54" t="str">
        <f>'[1]Месячный отчет Источники в Exce'!F11</f>
        <v>000 01 05 02 01 10 0000 610</v>
      </c>
      <c r="D13" s="55">
        <v>28487300</v>
      </c>
      <c r="E13" s="55">
        <v>850564.36</v>
      </c>
      <c r="F13" s="60">
        <f>D13-E13</f>
        <v>27636735.64</v>
      </c>
    </row>
    <row r="14" spans="1:6" ht="12.75">
      <c r="A14" s="33"/>
      <c r="B14" s="34"/>
      <c r="C14" s="34"/>
      <c r="D14" s="35"/>
      <c r="E14" s="35"/>
      <c r="F14" s="35"/>
    </row>
    <row r="16" spans="1:4" ht="12.75">
      <c r="A16" s="36" t="s">
        <v>5</v>
      </c>
      <c r="B16" s="37"/>
      <c r="C16" s="38"/>
      <c r="D16" s="39"/>
    </row>
    <row r="17" spans="1:4" ht="12.75">
      <c r="A17" s="40" t="s">
        <v>9</v>
      </c>
      <c r="B17" s="37"/>
      <c r="C17" s="38"/>
      <c r="D17" s="39"/>
    </row>
    <row r="18" spans="1:4" ht="12.75">
      <c r="A18" s="40"/>
      <c r="B18" s="37"/>
      <c r="C18" s="38"/>
      <c r="D18" s="39"/>
    </row>
    <row r="19" spans="1:4" ht="12.75">
      <c r="A19" s="36" t="s">
        <v>7</v>
      </c>
      <c r="B19" s="37"/>
      <c r="C19" s="38"/>
      <c r="D19" s="39"/>
    </row>
    <row r="20" spans="1:4" ht="12.75">
      <c r="A20" s="40" t="s">
        <v>6</v>
      </c>
      <c r="B20" s="37"/>
      <c r="C20" s="38"/>
      <c r="D20" s="39"/>
    </row>
    <row r="21" spans="1:4" ht="12.75">
      <c r="A21" s="41"/>
      <c r="B21" s="37"/>
      <c r="C21" s="38"/>
      <c r="D21" s="39"/>
    </row>
    <row r="22" spans="1:4" ht="12.75">
      <c r="A22" s="40" t="s">
        <v>8</v>
      </c>
      <c r="B22" s="37"/>
      <c r="C22" s="38"/>
      <c r="D22" s="39"/>
    </row>
    <row r="23" spans="1:4" ht="12.75">
      <c r="A23" s="40" t="s">
        <v>10</v>
      </c>
      <c r="B23" s="37"/>
      <c r="C23" s="38"/>
      <c r="D23" s="39"/>
    </row>
    <row r="24" spans="1:4" ht="12.75">
      <c r="A24" s="40" t="s">
        <v>93</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2015-03-12T09:07:29Z</cp:lastPrinted>
  <dcterms:created xsi:type="dcterms:W3CDTF">2008-04-11T13:59:05Z</dcterms:created>
  <dcterms:modified xsi:type="dcterms:W3CDTF">2015-03-12T09:07:59Z</dcterms:modified>
  <cp:category/>
  <cp:version/>
  <cp:contentType/>
  <cp:contentStatus/>
</cp:coreProperties>
</file>